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1540" windowHeight="114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1" i="1"/>
  <c r="I28" i="1"/>
  <c r="I25" i="1"/>
  <c r="I29" i="1"/>
  <c r="I18" i="1"/>
  <c r="I20" i="1"/>
  <c r="I17" i="1"/>
  <c r="I31" i="1"/>
  <c r="I30" i="1"/>
  <c r="I27" i="1"/>
  <c r="I22" i="1"/>
  <c r="I19" i="1"/>
  <c r="I26" i="1"/>
  <c r="I33" i="1"/>
  <c r="I32" i="1"/>
  <c r="I16" i="1"/>
  <c r="I15" i="1"/>
  <c r="I14" i="1"/>
  <c r="I13" i="1"/>
  <c r="I11" i="1"/>
  <c r="I12" i="1"/>
  <c r="I10" i="1"/>
  <c r="I8" i="1"/>
  <c r="I9" i="1"/>
  <c r="I7" i="1"/>
  <c r="I58" i="1"/>
  <c r="I57" i="1"/>
  <c r="I54" i="1"/>
  <c r="I47" i="1"/>
  <c r="I62" i="1"/>
  <c r="I59" i="1"/>
  <c r="I52" i="1"/>
  <c r="I56" i="1"/>
  <c r="I51" i="1"/>
  <c r="I55" i="1"/>
  <c r="I50" i="1"/>
  <c r="I53" i="1"/>
  <c r="I49" i="1"/>
  <c r="I46" i="1"/>
  <c r="I45" i="1"/>
  <c r="I44" i="1"/>
  <c r="I48" i="1"/>
  <c r="I43" i="1"/>
  <c r="I41" i="1"/>
  <c r="I42" i="1"/>
  <c r="I40" i="1"/>
  <c r="I60" i="1" l="1"/>
  <c r="I61" i="1"/>
  <c r="I23" i="1"/>
</calcChain>
</file>

<file path=xl/sharedStrings.xml><?xml version="1.0" encoding="utf-8"?>
<sst xmlns="http://schemas.openxmlformats.org/spreadsheetml/2006/main" count="276" uniqueCount="93">
  <si>
    <t>Junior Women</t>
  </si>
  <si>
    <t>Junior Men</t>
  </si>
  <si>
    <t>Liam Donnelly</t>
  </si>
  <si>
    <t>Ryan Rudderham</t>
  </si>
  <si>
    <t>Name</t>
  </si>
  <si>
    <t>Placing</t>
  </si>
  <si>
    <t>Points</t>
  </si>
  <si>
    <t xml:space="preserve"> Toronto Triathlon Festival</t>
  </si>
  <si>
    <t>Provincial Championships</t>
  </si>
  <si>
    <t xml:space="preserve">Overall Seris Points </t>
  </si>
  <si>
    <t>1st</t>
  </si>
  <si>
    <t>2nd</t>
  </si>
  <si>
    <t>3rd</t>
  </si>
  <si>
    <t>4th</t>
  </si>
  <si>
    <t>5th</t>
  </si>
  <si>
    <t>Place</t>
  </si>
  <si>
    <t>6th</t>
  </si>
  <si>
    <t>Triathlon Ontario Junior Cup Series Standings</t>
  </si>
  <si>
    <t>7th</t>
  </si>
  <si>
    <t>8th</t>
  </si>
  <si>
    <t>9th</t>
  </si>
  <si>
    <t>10th</t>
  </si>
  <si>
    <t>11th</t>
  </si>
  <si>
    <t>Allison Gibb</t>
  </si>
  <si>
    <t>12th</t>
  </si>
  <si>
    <t>13th</t>
  </si>
  <si>
    <t>14th</t>
  </si>
  <si>
    <t>15th</t>
  </si>
  <si>
    <t>Kaitlyn Jones</t>
  </si>
  <si>
    <t>National Championships</t>
  </si>
  <si>
    <t>Cassandra Dalbec</t>
  </si>
  <si>
    <t>Ella Kubas</t>
  </si>
  <si>
    <t>Ella Clarke</t>
  </si>
  <si>
    <t>Haileigh Chenier</t>
  </si>
  <si>
    <t>Suehayla Eljaji</t>
  </si>
  <si>
    <t>Talija Menegotto</t>
  </si>
  <si>
    <t>Justin De Jong</t>
  </si>
  <si>
    <t>Brayden Scholey</t>
  </si>
  <si>
    <t>16th</t>
  </si>
  <si>
    <t>Emilie Tremblay</t>
  </si>
  <si>
    <t>17th</t>
  </si>
  <si>
    <t>18th</t>
  </si>
  <si>
    <t>Nicholas Lambert</t>
  </si>
  <si>
    <t>Jared Merkley</t>
  </si>
  <si>
    <t>Brenna Wills</t>
  </si>
  <si>
    <t>Sara Borrens</t>
  </si>
  <si>
    <t>Jamie Hall</t>
  </si>
  <si>
    <t>Joshua Nowlan</t>
  </si>
  <si>
    <t>Shannon Bardin</t>
  </si>
  <si>
    <t>Teagan Shapansky</t>
  </si>
  <si>
    <t xml:space="preserve">5th </t>
  </si>
  <si>
    <t>Haley Sturrock</t>
  </si>
  <si>
    <t>Taylor Embree</t>
  </si>
  <si>
    <t>Saoires Kealey</t>
  </si>
  <si>
    <t>Tara Black</t>
  </si>
  <si>
    <t>Tristen Jones</t>
  </si>
  <si>
    <t>Sasha Menegotto</t>
  </si>
  <si>
    <t>*Points awarded by finishing position in heats among Triathlon Ontario members for Nationals</t>
  </si>
  <si>
    <t>N/A</t>
  </si>
  <si>
    <t>Emma Young</t>
  </si>
  <si>
    <t>Amber Patten</t>
  </si>
  <si>
    <t>Erika Rankin</t>
  </si>
  <si>
    <t>Denbeigh Whitmarsh</t>
  </si>
  <si>
    <t>DNF</t>
  </si>
  <si>
    <t>19th</t>
  </si>
  <si>
    <t>20th</t>
  </si>
  <si>
    <t>21st</t>
  </si>
  <si>
    <t>22nd</t>
  </si>
  <si>
    <t>Matthew Cottom</t>
  </si>
  <si>
    <t>Aaron Poirier</t>
  </si>
  <si>
    <t>Daniel Westbroek</t>
  </si>
  <si>
    <t>Daniel Toneguzzi</t>
  </si>
  <si>
    <t>Liam O'Connor</t>
  </si>
  <si>
    <t>Kelly Thompson</t>
  </si>
  <si>
    <t>Logan Hunt</t>
  </si>
  <si>
    <t>Maximiliano Arreaga-Gonzalez</t>
  </si>
  <si>
    <t>Ethan Taylor</t>
  </si>
  <si>
    <t>* All other races, points awarded by final finishing position in race</t>
  </si>
  <si>
    <t>Eli St. James</t>
  </si>
  <si>
    <t>Luke Vandenberghe</t>
  </si>
  <si>
    <t>Jack Rath</t>
  </si>
  <si>
    <t>Mark David Grodski</t>
  </si>
  <si>
    <t>Keven Brennan</t>
  </si>
  <si>
    <t>23rd</t>
  </si>
  <si>
    <t>24th</t>
  </si>
  <si>
    <t>Maddie Murray</t>
  </si>
  <si>
    <t>Anna Zielinski</t>
  </si>
  <si>
    <t>Andrea O'Halloran</t>
  </si>
  <si>
    <t>Chilyn Fenton</t>
  </si>
  <si>
    <t>Nicole Avsec</t>
  </si>
  <si>
    <t xml:space="preserve">N/A </t>
  </si>
  <si>
    <t>25th</t>
  </si>
  <si>
    <t>26th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</si>
</sst>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21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1" fontId="0" fillId="0" borderId="3" xfId="0" applyNumberFormat="1" applyBorder="1" applyAlignment="1">
      <alignment horizontal="left"/>
    </xf>
    <xf numFmtId="21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0" borderId="0" xfId="0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0" borderId="0" xfId="0" applyFill="1" applyBorder="1"/>
    <xf numFmtId="21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7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21" fontId="0" fillId="0" borderId="4" xfId="0" applyNumberFormat="1" applyBorder="1" applyAlignment="1">
      <alignment horizontal="center"/>
    </xf>
    <xf numFmtId="21" fontId="0" fillId="0" borderId="2" xfId="0" applyNumberFormat="1" applyBorder="1" applyAlignment="1">
      <alignment horizontal="left"/>
    </xf>
    <xf numFmtId="21" fontId="0" fillId="0" borderId="4" xfId="0" applyNumberFormat="1" applyBorder="1" applyAlignment="1">
      <alignment horizontal="left"/>
    </xf>
    <xf numFmtId="0" fontId="3" fillId="0" borderId="0" xfId="0" applyFont="1"/>
    <xf numFmtId="0" fontId="0" fillId="0" borderId="4" xfId="0" applyFill="1" applyBorder="1"/>
    <xf numFmtId="21" fontId="0" fillId="0" borderId="8" xfId="0" applyNumberFormat="1" applyBorder="1" applyAlignment="1">
      <alignment horizontal="left"/>
    </xf>
    <xf numFmtId="0" fontId="0" fillId="0" borderId="2" xfId="0" applyBorder="1"/>
    <xf numFmtId="21" fontId="3" fillId="0" borderId="0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34" workbookViewId="0">
      <selection activeCell="A33" sqref="A33"/>
    </sheetView>
  </sheetViews>
  <sheetFormatPr defaultRowHeight="15" x14ac:dyDescent="0.25"/>
  <cols>
    <col min="1" max="1" width="7.42578125" customWidth="1"/>
    <col min="2" max="2" width="30.28515625" customWidth="1"/>
    <col min="3" max="3" width="11.140625" style="3" customWidth="1"/>
    <col min="4" max="4" width="11.28515625" style="3" customWidth="1"/>
    <col min="5" max="5" width="11" style="3" customWidth="1"/>
    <col min="6" max="6" width="13.7109375" style="3" customWidth="1"/>
    <col min="7" max="7" width="10" style="3" customWidth="1"/>
    <col min="8" max="8" width="15.28515625" style="3" customWidth="1"/>
    <col min="9" max="9" width="21.28515625" customWidth="1"/>
  </cols>
  <sheetData>
    <row r="1" spans="1:9" ht="21" x14ac:dyDescent="0.35">
      <c r="A1" s="4" t="s">
        <v>17</v>
      </c>
    </row>
    <row r="2" spans="1:9" ht="21" x14ac:dyDescent="0.35">
      <c r="B2" s="4"/>
    </row>
    <row r="3" spans="1:9" ht="21" x14ac:dyDescent="0.35">
      <c r="B3" s="4"/>
    </row>
    <row r="4" spans="1:9" x14ac:dyDescent="0.25">
      <c r="A4" s="1" t="s">
        <v>0</v>
      </c>
      <c r="C4" s="2"/>
      <c r="D4" s="2"/>
      <c r="E4" s="2"/>
      <c r="F4" s="2"/>
      <c r="G4" s="2"/>
      <c r="H4" s="2"/>
    </row>
    <row r="5" spans="1:9" x14ac:dyDescent="0.25">
      <c r="A5" s="8" t="s">
        <v>15</v>
      </c>
      <c r="B5" s="8" t="s">
        <v>4</v>
      </c>
      <c r="C5" s="39" t="s">
        <v>29</v>
      </c>
      <c r="D5" s="39"/>
      <c r="E5" s="39" t="s">
        <v>7</v>
      </c>
      <c r="F5" s="39"/>
      <c r="G5" s="37" t="s">
        <v>8</v>
      </c>
      <c r="H5" s="38"/>
      <c r="I5" s="9" t="s">
        <v>9</v>
      </c>
    </row>
    <row r="6" spans="1:9" x14ac:dyDescent="0.25">
      <c r="A6" s="10"/>
      <c r="B6" s="11"/>
      <c r="C6" s="13" t="s">
        <v>5</v>
      </c>
      <c r="D6" s="13" t="s">
        <v>6</v>
      </c>
      <c r="E6" s="13" t="s">
        <v>5</v>
      </c>
      <c r="F6" s="13" t="s">
        <v>6</v>
      </c>
      <c r="G6" s="13" t="s">
        <v>5</v>
      </c>
      <c r="H6" s="13" t="s">
        <v>6</v>
      </c>
      <c r="I6" s="12"/>
    </row>
    <row r="7" spans="1:9" x14ac:dyDescent="0.25">
      <c r="A7" s="30" t="s">
        <v>10</v>
      </c>
      <c r="B7" t="s">
        <v>30</v>
      </c>
      <c r="C7" s="5" t="s">
        <v>12</v>
      </c>
      <c r="D7" s="6">
        <v>19</v>
      </c>
      <c r="E7" s="5" t="s">
        <v>10</v>
      </c>
      <c r="F7" s="6">
        <v>25</v>
      </c>
      <c r="G7" s="6" t="s">
        <v>10</v>
      </c>
      <c r="H7" s="6">
        <v>30</v>
      </c>
      <c r="I7" s="6">
        <f>H7+F7</f>
        <v>55</v>
      </c>
    </row>
    <row r="8" spans="1:9" x14ac:dyDescent="0.25">
      <c r="A8" s="14" t="s">
        <v>11</v>
      </c>
      <c r="B8" t="s">
        <v>49</v>
      </c>
      <c r="C8" s="5" t="s">
        <v>10</v>
      </c>
      <c r="D8" s="6">
        <v>25</v>
      </c>
      <c r="E8" s="5" t="s">
        <v>58</v>
      </c>
      <c r="F8" s="6">
        <v>0</v>
      </c>
      <c r="G8" s="6" t="s">
        <v>12</v>
      </c>
      <c r="H8" s="6">
        <v>24</v>
      </c>
      <c r="I8" s="6">
        <f>H8+D8</f>
        <v>49</v>
      </c>
    </row>
    <row r="9" spans="1:9" x14ac:dyDescent="0.25">
      <c r="A9" s="14" t="s">
        <v>12</v>
      </c>
      <c r="B9" t="s">
        <v>31</v>
      </c>
      <c r="C9" s="5" t="s">
        <v>11</v>
      </c>
      <c r="D9" s="6">
        <v>20</v>
      </c>
      <c r="E9" s="5" t="s">
        <v>11</v>
      </c>
      <c r="F9" s="6">
        <v>20</v>
      </c>
      <c r="G9" s="6" t="s">
        <v>11</v>
      </c>
      <c r="H9" s="6">
        <v>25</v>
      </c>
      <c r="I9" s="6">
        <f>H9+F9</f>
        <v>45</v>
      </c>
    </row>
    <row r="10" spans="1:9" x14ac:dyDescent="0.25">
      <c r="A10" s="14" t="s">
        <v>13</v>
      </c>
      <c r="B10" s="22" t="s">
        <v>59</v>
      </c>
      <c r="C10" s="5" t="s">
        <v>58</v>
      </c>
      <c r="D10" s="6">
        <v>0</v>
      </c>
      <c r="E10" s="6" t="s">
        <v>13</v>
      </c>
      <c r="F10" s="6">
        <v>18</v>
      </c>
      <c r="G10" s="26" t="s">
        <v>13</v>
      </c>
      <c r="H10" s="26">
        <v>23</v>
      </c>
      <c r="I10" s="6">
        <f>H10+F10</f>
        <v>41</v>
      </c>
    </row>
    <row r="11" spans="1:9" x14ac:dyDescent="0.25">
      <c r="A11" s="14" t="s">
        <v>14</v>
      </c>
      <c r="B11" s="23" t="s">
        <v>28</v>
      </c>
      <c r="C11" s="5" t="s">
        <v>21</v>
      </c>
      <c r="D11" s="6">
        <v>12</v>
      </c>
      <c r="E11" s="5" t="s">
        <v>12</v>
      </c>
      <c r="F11" s="6">
        <v>19</v>
      </c>
      <c r="G11" s="6" t="s">
        <v>16</v>
      </c>
      <c r="H11" s="6">
        <v>21</v>
      </c>
      <c r="I11" s="6">
        <f>H11+F11</f>
        <v>40</v>
      </c>
    </row>
    <row r="12" spans="1:9" x14ac:dyDescent="0.25">
      <c r="A12" s="14" t="s">
        <v>16</v>
      </c>
      <c r="B12" s="19" t="s">
        <v>51</v>
      </c>
      <c r="C12" s="5" t="s">
        <v>50</v>
      </c>
      <c r="D12" s="6">
        <v>17</v>
      </c>
      <c r="E12" s="6" t="s">
        <v>20</v>
      </c>
      <c r="F12" s="6">
        <v>13</v>
      </c>
      <c r="G12" s="6" t="s">
        <v>14</v>
      </c>
      <c r="H12" s="6">
        <v>22</v>
      </c>
      <c r="I12" s="6">
        <f>H12+D12</f>
        <v>39</v>
      </c>
    </row>
    <row r="13" spans="1:9" x14ac:dyDescent="0.25">
      <c r="A13" s="14" t="s">
        <v>18</v>
      </c>
      <c r="B13" s="23" t="s">
        <v>60</v>
      </c>
      <c r="C13" s="5" t="s">
        <v>58</v>
      </c>
      <c r="D13" s="6">
        <v>0</v>
      </c>
      <c r="E13" s="6" t="s">
        <v>14</v>
      </c>
      <c r="F13" s="6">
        <v>17</v>
      </c>
      <c r="G13" s="26" t="s">
        <v>18</v>
      </c>
      <c r="H13" s="26">
        <v>20</v>
      </c>
      <c r="I13" s="6">
        <f>H13+F13</f>
        <v>37</v>
      </c>
    </row>
    <row r="14" spans="1:9" x14ac:dyDescent="0.25">
      <c r="A14" s="14" t="s">
        <v>19</v>
      </c>
      <c r="B14" s="23" t="s">
        <v>61</v>
      </c>
      <c r="C14" s="5" t="s">
        <v>58</v>
      </c>
      <c r="D14" s="6">
        <v>0</v>
      </c>
      <c r="E14" s="6" t="s">
        <v>16</v>
      </c>
      <c r="F14" s="6">
        <v>16</v>
      </c>
      <c r="G14" s="26" t="s">
        <v>19</v>
      </c>
      <c r="H14" s="26">
        <v>19</v>
      </c>
      <c r="I14" s="6">
        <f>H14+F14</f>
        <v>35</v>
      </c>
    </row>
    <row r="15" spans="1:9" x14ac:dyDescent="0.25">
      <c r="A15" s="14" t="s">
        <v>20</v>
      </c>
      <c r="B15" s="19" t="s">
        <v>45</v>
      </c>
      <c r="C15" s="5" t="s">
        <v>25</v>
      </c>
      <c r="D15" s="6">
        <v>9</v>
      </c>
      <c r="E15" s="25" t="s">
        <v>18</v>
      </c>
      <c r="F15" s="6">
        <v>15</v>
      </c>
      <c r="G15" s="5" t="s">
        <v>20</v>
      </c>
      <c r="H15" s="6">
        <v>18</v>
      </c>
      <c r="I15" s="6">
        <f>H15+F15</f>
        <v>33</v>
      </c>
    </row>
    <row r="16" spans="1:9" x14ac:dyDescent="0.25">
      <c r="A16" s="14" t="s">
        <v>21</v>
      </c>
      <c r="B16" t="s">
        <v>33</v>
      </c>
      <c r="C16" s="5" t="s">
        <v>19</v>
      </c>
      <c r="D16" s="6">
        <v>14</v>
      </c>
      <c r="E16" s="25" t="s">
        <v>19</v>
      </c>
      <c r="F16" s="6">
        <v>14</v>
      </c>
      <c r="G16" s="6" t="s">
        <v>21</v>
      </c>
      <c r="H16" s="6">
        <v>17</v>
      </c>
      <c r="I16" s="6">
        <f>H16+F16</f>
        <v>31</v>
      </c>
    </row>
    <row r="17" spans="1:9" x14ac:dyDescent="0.25">
      <c r="A17" s="14" t="s">
        <v>22</v>
      </c>
      <c r="B17" s="23" t="s">
        <v>52</v>
      </c>
      <c r="C17" s="5" t="s">
        <v>20</v>
      </c>
      <c r="D17" s="6">
        <v>13</v>
      </c>
      <c r="E17" s="25" t="s">
        <v>25</v>
      </c>
      <c r="F17" s="6">
        <v>9</v>
      </c>
      <c r="G17" s="26" t="s">
        <v>24</v>
      </c>
      <c r="H17" s="26">
        <v>15</v>
      </c>
      <c r="I17" s="6">
        <f>H17+D17</f>
        <v>28</v>
      </c>
    </row>
    <row r="18" spans="1:9" x14ac:dyDescent="0.25">
      <c r="A18" s="14" t="s">
        <v>24</v>
      </c>
      <c r="B18" s="23" t="s">
        <v>48</v>
      </c>
      <c r="C18" s="5" t="s">
        <v>27</v>
      </c>
      <c r="D18" s="6">
        <v>7</v>
      </c>
      <c r="E18" s="24" t="s">
        <v>22</v>
      </c>
      <c r="F18" s="6">
        <v>11</v>
      </c>
      <c r="G18" s="6" t="s">
        <v>22</v>
      </c>
      <c r="H18" s="6">
        <v>16</v>
      </c>
      <c r="I18" s="6">
        <f>H18+F18</f>
        <v>27</v>
      </c>
    </row>
    <row r="19" spans="1:9" x14ac:dyDescent="0.25">
      <c r="A19" s="14" t="s">
        <v>25</v>
      </c>
      <c r="B19" s="23" t="s">
        <v>32</v>
      </c>
      <c r="C19" s="5" t="s">
        <v>18</v>
      </c>
      <c r="D19" s="6">
        <v>15</v>
      </c>
      <c r="E19" s="25" t="s">
        <v>21</v>
      </c>
      <c r="F19" s="6">
        <v>12</v>
      </c>
      <c r="G19" s="6" t="s">
        <v>58</v>
      </c>
      <c r="H19" s="6">
        <v>0</v>
      </c>
      <c r="I19" s="6">
        <f>F19+D19</f>
        <v>27</v>
      </c>
    </row>
    <row r="20" spans="1:9" x14ac:dyDescent="0.25">
      <c r="A20" s="14" t="s">
        <v>26</v>
      </c>
      <c r="B20" s="19" t="s">
        <v>54</v>
      </c>
      <c r="C20" s="5" t="s">
        <v>26</v>
      </c>
      <c r="D20" s="6">
        <v>8</v>
      </c>
      <c r="E20" s="25" t="s">
        <v>24</v>
      </c>
      <c r="F20" s="6">
        <v>10</v>
      </c>
      <c r="G20" s="5" t="s">
        <v>26</v>
      </c>
      <c r="H20" s="6">
        <v>13</v>
      </c>
      <c r="I20" s="6">
        <f>H20+F20</f>
        <v>23</v>
      </c>
    </row>
    <row r="21" spans="1:9" x14ac:dyDescent="0.25">
      <c r="A21" s="14" t="s">
        <v>27</v>
      </c>
      <c r="B21" s="23" t="s">
        <v>34</v>
      </c>
      <c r="C21" s="5" t="s">
        <v>22</v>
      </c>
      <c r="D21" s="26">
        <v>11</v>
      </c>
      <c r="E21" s="5" t="s">
        <v>58</v>
      </c>
      <c r="F21" s="6">
        <v>0</v>
      </c>
      <c r="G21" s="5" t="s">
        <v>38</v>
      </c>
      <c r="H21" s="6">
        <v>7</v>
      </c>
      <c r="I21" s="6">
        <f>H21+D21</f>
        <v>18</v>
      </c>
    </row>
    <row r="22" spans="1:9" x14ac:dyDescent="0.25">
      <c r="A22" s="14" t="s">
        <v>38</v>
      </c>
      <c r="B22" s="23" t="s">
        <v>23</v>
      </c>
      <c r="C22" s="5" t="s">
        <v>13</v>
      </c>
      <c r="D22" s="6">
        <v>18</v>
      </c>
      <c r="E22" s="24" t="s">
        <v>58</v>
      </c>
      <c r="F22" s="6">
        <v>0</v>
      </c>
      <c r="G22" s="6" t="s">
        <v>58</v>
      </c>
      <c r="H22" s="6">
        <v>0</v>
      </c>
      <c r="I22" s="6">
        <f>D22</f>
        <v>18</v>
      </c>
    </row>
    <row r="23" spans="1:9" x14ac:dyDescent="0.25">
      <c r="A23" s="14" t="s">
        <v>40</v>
      </c>
      <c r="B23" t="s">
        <v>39</v>
      </c>
      <c r="C23" s="5" t="s">
        <v>16</v>
      </c>
      <c r="D23" s="6">
        <v>16</v>
      </c>
      <c r="E23" s="6" t="s">
        <v>63</v>
      </c>
      <c r="F23" s="6">
        <v>1</v>
      </c>
      <c r="G23" s="6" t="s">
        <v>63</v>
      </c>
      <c r="H23" s="6">
        <v>1</v>
      </c>
      <c r="I23" s="6">
        <f>D23+F23</f>
        <v>17</v>
      </c>
    </row>
    <row r="24" spans="1:9" x14ac:dyDescent="0.25">
      <c r="A24" s="14" t="s">
        <v>41</v>
      </c>
      <c r="B24" s="23" t="s">
        <v>62</v>
      </c>
      <c r="C24" s="5" t="s">
        <v>58</v>
      </c>
      <c r="D24" s="6">
        <v>0</v>
      </c>
      <c r="E24" s="6" t="s">
        <v>26</v>
      </c>
      <c r="F24" s="6">
        <v>8</v>
      </c>
      <c r="G24" s="26" t="s">
        <v>41</v>
      </c>
      <c r="H24" s="26">
        <v>7</v>
      </c>
      <c r="I24" s="6">
        <f>H24+F24</f>
        <v>15</v>
      </c>
    </row>
    <row r="25" spans="1:9" x14ac:dyDescent="0.25">
      <c r="A25" s="14" t="s">
        <v>64</v>
      </c>
      <c r="B25" s="19" t="s">
        <v>85</v>
      </c>
      <c r="C25" s="5" t="s">
        <v>58</v>
      </c>
      <c r="D25" s="6">
        <v>0</v>
      </c>
      <c r="E25" s="5" t="s">
        <v>58</v>
      </c>
      <c r="F25" s="6">
        <v>0</v>
      </c>
      <c r="G25" s="6" t="s">
        <v>27</v>
      </c>
      <c r="H25" s="6">
        <v>12</v>
      </c>
      <c r="I25" s="6">
        <f>H25</f>
        <v>12</v>
      </c>
    </row>
    <row r="26" spans="1:9" x14ac:dyDescent="0.25">
      <c r="A26" s="14" t="s">
        <v>65</v>
      </c>
      <c r="B26" s="23" t="s">
        <v>53</v>
      </c>
      <c r="C26" s="5" t="s">
        <v>24</v>
      </c>
      <c r="D26" s="6">
        <v>10</v>
      </c>
      <c r="E26" s="5" t="s">
        <v>58</v>
      </c>
      <c r="F26" s="6">
        <v>0</v>
      </c>
      <c r="G26" s="6" t="s">
        <v>63</v>
      </c>
      <c r="H26" s="6">
        <v>1</v>
      </c>
      <c r="I26" s="6">
        <f>H26+D26</f>
        <v>11</v>
      </c>
    </row>
    <row r="27" spans="1:9" x14ac:dyDescent="0.25">
      <c r="A27" s="14" t="s">
        <v>66</v>
      </c>
      <c r="B27" s="23" t="s">
        <v>35</v>
      </c>
      <c r="C27" s="5" t="s">
        <v>41</v>
      </c>
      <c r="D27" s="6">
        <v>2</v>
      </c>
      <c r="E27" s="5" t="s">
        <v>27</v>
      </c>
      <c r="F27" s="6">
        <v>7</v>
      </c>
      <c r="G27" s="6" t="s">
        <v>58</v>
      </c>
      <c r="H27" s="6">
        <v>0</v>
      </c>
      <c r="I27" s="6">
        <f>F27+D27</f>
        <v>9</v>
      </c>
    </row>
    <row r="28" spans="1:9" x14ac:dyDescent="0.25">
      <c r="A28" s="14" t="s">
        <v>67</v>
      </c>
      <c r="B28" s="21" t="s">
        <v>86</v>
      </c>
      <c r="C28" s="5" t="s">
        <v>58</v>
      </c>
      <c r="D28" s="6">
        <v>0</v>
      </c>
      <c r="E28" s="5" t="s">
        <v>58</v>
      </c>
      <c r="F28" s="6">
        <v>0</v>
      </c>
      <c r="G28" s="6" t="s">
        <v>40</v>
      </c>
      <c r="H28" s="6">
        <v>7</v>
      </c>
      <c r="I28" s="6">
        <f>H28</f>
        <v>7</v>
      </c>
    </row>
    <row r="29" spans="1:9" x14ac:dyDescent="0.25">
      <c r="A29" s="14" t="s">
        <v>83</v>
      </c>
      <c r="B29" s="21" t="s">
        <v>87</v>
      </c>
      <c r="C29" s="5" t="s">
        <v>58</v>
      </c>
      <c r="D29" s="6">
        <v>0</v>
      </c>
      <c r="E29" s="5" t="s">
        <v>58</v>
      </c>
      <c r="F29" s="6">
        <v>0</v>
      </c>
      <c r="G29" s="6" t="s">
        <v>64</v>
      </c>
      <c r="H29" s="6">
        <v>7</v>
      </c>
      <c r="I29" s="6">
        <f>H29</f>
        <v>7</v>
      </c>
    </row>
    <row r="30" spans="1:9" s="19" customFormat="1" x14ac:dyDescent="0.25">
      <c r="A30" s="14" t="s">
        <v>84</v>
      </c>
      <c r="B30" s="21" t="s">
        <v>46</v>
      </c>
      <c r="C30" s="24" t="s">
        <v>38</v>
      </c>
      <c r="D30" s="6">
        <v>6</v>
      </c>
      <c r="E30" s="24" t="s">
        <v>58</v>
      </c>
      <c r="F30" s="6">
        <v>0</v>
      </c>
      <c r="G30" s="5" t="s">
        <v>58</v>
      </c>
      <c r="H30" s="6">
        <v>0</v>
      </c>
      <c r="I30" s="6">
        <f>D30</f>
        <v>6</v>
      </c>
    </row>
    <row r="31" spans="1:9" s="19" customFormat="1" x14ac:dyDescent="0.25">
      <c r="A31" s="14" t="s">
        <v>91</v>
      </c>
      <c r="B31" s="21" t="s">
        <v>44</v>
      </c>
      <c r="C31" s="24" t="s">
        <v>40</v>
      </c>
      <c r="D31" s="6">
        <v>2</v>
      </c>
      <c r="E31" s="5" t="s">
        <v>58</v>
      </c>
      <c r="F31" s="6">
        <v>0</v>
      </c>
      <c r="G31" s="6" t="s">
        <v>58</v>
      </c>
      <c r="H31" s="6">
        <v>0</v>
      </c>
      <c r="I31" s="6">
        <f>D31</f>
        <v>2</v>
      </c>
    </row>
    <row r="32" spans="1:9" s="19" customFormat="1" x14ac:dyDescent="0.25">
      <c r="A32" s="14" t="s">
        <v>92</v>
      </c>
      <c r="B32" s="22" t="s">
        <v>89</v>
      </c>
      <c r="C32" s="5" t="s">
        <v>58</v>
      </c>
      <c r="D32" s="6">
        <v>0</v>
      </c>
      <c r="E32" s="5" t="s">
        <v>58</v>
      </c>
      <c r="F32" s="6">
        <v>0</v>
      </c>
      <c r="G32" s="25" t="s">
        <v>63</v>
      </c>
      <c r="H32" s="6">
        <v>1</v>
      </c>
      <c r="I32" s="6">
        <f>H32</f>
        <v>1</v>
      </c>
    </row>
    <row r="33" spans="1:9" x14ac:dyDescent="0.25">
      <c r="A33" s="31"/>
      <c r="B33" s="33" t="s">
        <v>88</v>
      </c>
      <c r="C33" s="29" t="s">
        <v>90</v>
      </c>
      <c r="D33" s="7">
        <v>0</v>
      </c>
      <c r="E33" s="27" t="s">
        <v>58</v>
      </c>
      <c r="F33" s="7">
        <v>0</v>
      </c>
      <c r="G33" s="28" t="s">
        <v>63</v>
      </c>
      <c r="H33" s="7">
        <v>1</v>
      </c>
      <c r="I33" s="7">
        <f>H33</f>
        <v>1</v>
      </c>
    </row>
    <row r="34" spans="1:9" x14ac:dyDescent="0.25">
      <c r="A34" s="32" t="s">
        <v>57</v>
      </c>
      <c r="B34" s="23"/>
    </row>
    <row r="35" spans="1:9" x14ac:dyDescent="0.25">
      <c r="B35" s="23"/>
    </row>
    <row r="36" spans="1:9" x14ac:dyDescent="0.25">
      <c r="B36" s="23"/>
    </row>
    <row r="37" spans="1:9" x14ac:dyDescent="0.25">
      <c r="A37" s="1" t="s">
        <v>1</v>
      </c>
      <c r="C37" s="2"/>
      <c r="D37" s="2"/>
      <c r="E37" s="2"/>
      <c r="F37" s="2"/>
      <c r="G37" s="2"/>
      <c r="H37" s="2"/>
    </row>
    <row r="38" spans="1:9" x14ac:dyDescent="0.25">
      <c r="A38" s="8" t="s">
        <v>15</v>
      </c>
      <c r="B38" s="8" t="s">
        <v>4</v>
      </c>
      <c r="C38" s="39" t="s">
        <v>29</v>
      </c>
      <c r="D38" s="39"/>
      <c r="E38" s="39" t="s">
        <v>7</v>
      </c>
      <c r="F38" s="39"/>
      <c r="G38" s="37" t="s">
        <v>8</v>
      </c>
      <c r="H38" s="38"/>
      <c r="I38" s="20" t="s">
        <v>9</v>
      </c>
    </row>
    <row r="39" spans="1:9" x14ac:dyDescent="0.25">
      <c r="A39" s="10"/>
      <c r="B39" s="11"/>
      <c r="C39" s="13" t="s">
        <v>5</v>
      </c>
      <c r="D39" s="13" t="s">
        <v>6</v>
      </c>
      <c r="E39" s="13" t="s">
        <v>5</v>
      </c>
      <c r="F39" s="13" t="s">
        <v>6</v>
      </c>
      <c r="G39" s="13" t="s">
        <v>5</v>
      </c>
      <c r="H39" s="13" t="s">
        <v>6</v>
      </c>
      <c r="I39" s="12"/>
    </row>
    <row r="40" spans="1:9" x14ac:dyDescent="0.25">
      <c r="A40" s="34" t="s">
        <v>10</v>
      </c>
      <c r="B40" s="35" t="s">
        <v>2</v>
      </c>
      <c r="C40" s="15" t="s">
        <v>11</v>
      </c>
      <c r="D40" s="16">
        <v>20</v>
      </c>
      <c r="E40" s="15" t="s">
        <v>10</v>
      </c>
      <c r="F40" s="16">
        <v>25</v>
      </c>
      <c r="G40" s="17" t="s">
        <v>10</v>
      </c>
      <c r="H40" s="16">
        <v>30</v>
      </c>
      <c r="I40" s="16">
        <f>H40+F40</f>
        <v>55</v>
      </c>
    </row>
    <row r="41" spans="1:9" x14ac:dyDescent="0.25">
      <c r="A41" s="34" t="s">
        <v>11</v>
      </c>
      <c r="B41" s="21" t="s">
        <v>36</v>
      </c>
      <c r="C41" s="5" t="s">
        <v>10</v>
      </c>
      <c r="D41" s="6">
        <v>25</v>
      </c>
      <c r="E41" s="5" t="s">
        <v>12</v>
      </c>
      <c r="F41" s="6">
        <v>19</v>
      </c>
      <c r="G41" s="18" t="s">
        <v>12</v>
      </c>
      <c r="H41" s="6">
        <v>24</v>
      </c>
      <c r="I41" s="6">
        <f>H41+D41</f>
        <v>49</v>
      </c>
    </row>
    <row r="42" spans="1:9" x14ac:dyDescent="0.25">
      <c r="A42" s="34" t="s">
        <v>12</v>
      </c>
      <c r="B42" s="22" t="s">
        <v>55</v>
      </c>
      <c r="C42" s="5" t="s">
        <v>13</v>
      </c>
      <c r="D42" s="6">
        <v>18</v>
      </c>
      <c r="E42" s="5" t="s">
        <v>63</v>
      </c>
      <c r="F42" s="6">
        <v>1</v>
      </c>
      <c r="G42" s="18" t="s">
        <v>11</v>
      </c>
      <c r="H42" s="6">
        <v>25</v>
      </c>
      <c r="I42" s="6">
        <f>H42+D42</f>
        <v>43</v>
      </c>
    </row>
    <row r="43" spans="1:9" x14ac:dyDescent="0.25">
      <c r="A43" s="34" t="s">
        <v>13</v>
      </c>
      <c r="B43" s="22" t="s">
        <v>42</v>
      </c>
      <c r="C43" s="5" t="s">
        <v>12</v>
      </c>
      <c r="D43" s="6">
        <v>19</v>
      </c>
      <c r="E43" s="5" t="s">
        <v>13</v>
      </c>
      <c r="F43" s="6">
        <v>18</v>
      </c>
      <c r="G43" s="18" t="s">
        <v>13</v>
      </c>
      <c r="H43" s="6">
        <v>23</v>
      </c>
      <c r="I43" s="6">
        <f>H43+D43</f>
        <v>42</v>
      </c>
    </row>
    <row r="44" spans="1:9" x14ac:dyDescent="0.25">
      <c r="A44" s="34" t="s">
        <v>14</v>
      </c>
      <c r="B44" s="21" t="s">
        <v>37</v>
      </c>
      <c r="C44" s="5" t="s">
        <v>18</v>
      </c>
      <c r="D44" s="6">
        <v>15</v>
      </c>
      <c r="E44" s="5" t="s">
        <v>16</v>
      </c>
      <c r="F44" s="6">
        <v>16</v>
      </c>
      <c r="G44" s="26" t="s">
        <v>16</v>
      </c>
      <c r="H44" s="26">
        <v>21</v>
      </c>
      <c r="I44" s="6">
        <f>H44+F44</f>
        <v>37</v>
      </c>
    </row>
    <row r="45" spans="1:9" x14ac:dyDescent="0.25">
      <c r="A45" s="34" t="s">
        <v>16</v>
      </c>
      <c r="B45" s="22" t="s">
        <v>69</v>
      </c>
      <c r="C45" s="5" t="s">
        <v>58</v>
      </c>
      <c r="D45" s="6">
        <v>0</v>
      </c>
      <c r="E45" s="5" t="s">
        <v>19</v>
      </c>
      <c r="F45" s="6">
        <v>14</v>
      </c>
      <c r="G45" s="26" t="s">
        <v>18</v>
      </c>
      <c r="H45" s="26">
        <v>20</v>
      </c>
      <c r="I45" s="6">
        <f>H45+F45</f>
        <v>34</v>
      </c>
    </row>
    <row r="46" spans="1:9" x14ac:dyDescent="0.25">
      <c r="A46" s="34"/>
      <c r="B46" s="22" t="s">
        <v>68</v>
      </c>
      <c r="C46" s="5" t="s">
        <v>58</v>
      </c>
      <c r="D46" s="6">
        <v>0</v>
      </c>
      <c r="E46" s="5" t="s">
        <v>18</v>
      </c>
      <c r="F46" s="6">
        <v>15</v>
      </c>
      <c r="G46" s="26" t="s">
        <v>19</v>
      </c>
      <c r="H46" s="26">
        <v>19</v>
      </c>
      <c r="I46" s="6">
        <f>H46+F46</f>
        <v>34</v>
      </c>
    </row>
    <row r="47" spans="1:9" x14ac:dyDescent="0.25">
      <c r="A47" s="34"/>
      <c r="B47" s="21" t="s">
        <v>47</v>
      </c>
      <c r="C47" s="26" t="s">
        <v>14</v>
      </c>
      <c r="D47" s="26">
        <v>17</v>
      </c>
      <c r="E47" s="26" t="s">
        <v>14</v>
      </c>
      <c r="F47" s="26">
        <v>17</v>
      </c>
      <c r="G47" s="5" t="s">
        <v>58</v>
      </c>
      <c r="H47" s="6">
        <v>0</v>
      </c>
      <c r="I47" s="6">
        <f>F47+D47</f>
        <v>34</v>
      </c>
    </row>
    <row r="48" spans="1:9" x14ac:dyDescent="0.25">
      <c r="A48" s="34" t="s">
        <v>20</v>
      </c>
      <c r="B48" s="22" t="s">
        <v>71</v>
      </c>
      <c r="C48" s="5" t="s">
        <v>58</v>
      </c>
      <c r="D48" s="6">
        <v>0</v>
      </c>
      <c r="E48" s="18" t="s">
        <v>22</v>
      </c>
      <c r="F48" s="6">
        <v>11</v>
      </c>
      <c r="G48" s="26" t="s">
        <v>14</v>
      </c>
      <c r="H48" s="26">
        <v>22</v>
      </c>
      <c r="I48" s="6">
        <f>H48+F48</f>
        <v>33</v>
      </c>
    </row>
    <row r="49" spans="1:9" x14ac:dyDescent="0.25">
      <c r="A49" s="34" t="s">
        <v>21</v>
      </c>
      <c r="B49" s="22" t="s">
        <v>70</v>
      </c>
      <c r="C49" s="5" t="s">
        <v>58</v>
      </c>
      <c r="D49" s="6">
        <v>0</v>
      </c>
      <c r="E49" s="5" t="s">
        <v>20</v>
      </c>
      <c r="F49" s="6">
        <v>13</v>
      </c>
      <c r="G49" s="26" t="s">
        <v>20</v>
      </c>
      <c r="H49" s="26">
        <v>18</v>
      </c>
      <c r="I49" s="6">
        <f>H49+F49</f>
        <v>31</v>
      </c>
    </row>
    <row r="50" spans="1:9" x14ac:dyDescent="0.25">
      <c r="A50" s="34" t="s">
        <v>24</v>
      </c>
      <c r="B50" s="22" t="s">
        <v>56</v>
      </c>
      <c r="C50" s="5" t="s">
        <v>20</v>
      </c>
      <c r="D50" s="6">
        <v>13</v>
      </c>
      <c r="E50" s="5" t="s">
        <v>25</v>
      </c>
      <c r="F50" s="6">
        <v>9</v>
      </c>
      <c r="G50" s="5" t="s">
        <v>22</v>
      </c>
      <c r="H50" s="6">
        <v>16</v>
      </c>
      <c r="I50" s="6">
        <f>H50+D50</f>
        <v>29</v>
      </c>
    </row>
    <row r="51" spans="1:9" x14ac:dyDescent="0.25">
      <c r="A51" s="34" t="s">
        <v>25</v>
      </c>
      <c r="B51" s="21" t="s">
        <v>43</v>
      </c>
      <c r="C51" s="5" t="s">
        <v>19</v>
      </c>
      <c r="D51" s="6">
        <v>14</v>
      </c>
      <c r="E51" s="18" t="s">
        <v>21</v>
      </c>
      <c r="F51" s="6">
        <v>12</v>
      </c>
      <c r="G51" s="26" t="s">
        <v>25</v>
      </c>
      <c r="H51" s="26">
        <v>14</v>
      </c>
      <c r="I51" s="6">
        <f>H51+D51</f>
        <v>28</v>
      </c>
    </row>
    <row r="52" spans="1:9" x14ac:dyDescent="0.25">
      <c r="A52" s="34" t="s">
        <v>26</v>
      </c>
      <c r="B52" s="22" t="s">
        <v>75</v>
      </c>
      <c r="C52" s="5" t="s">
        <v>58</v>
      </c>
      <c r="D52" s="6">
        <v>0</v>
      </c>
      <c r="E52" s="5" t="s">
        <v>38</v>
      </c>
      <c r="F52" s="6">
        <v>6</v>
      </c>
      <c r="G52" s="5" t="s">
        <v>27</v>
      </c>
      <c r="H52" s="6">
        <v>12</v>
      </c>
      <c r="I52" s="6">
        <f>H52+F52</f>
        <v>18</v>
      </c>
    </row>
    <row r="53" spans="1:9" x14ac:dyDescent="0.25">
      <c r="A53" s="34" t="s">
        <v>27</v>
      </c>
      <c r="B53" s="22" t="s">
        <v>78</v>
      </c>
      <c r="C53" s="5" t="s">
        <v>58</v>
      </c>
      <c r="D53" s="6">
        <v>0</v>
      </c>
      <c r="E53" s="5" t="s">
        <v>58</v>
      </c>
      <c r="F53" s="6">
        <v>0</v>
      </c>
      <c r="G53" s="5" t="s">
        <v>21</v>
      </c>
      <c r="H53" s="6">
        <v>17</v>
      </c>
      <c r="I53" s="6">
        <f>H53</f>
        <v>17</v>
      </c>
    </row>
    <row r="54" spans="1:9" x14ac:dyDescent="0.25">
      <c r="A54" s="14" t="s">
        <v>38</v>
      </c>
      <c r="B54" s="21" t="s">
        <v>3</v>
      </c>
      <c r="C54" s="5" t="s">
        <v>16</v>
      </c>
      <c r="D54" s="6">
        <v>16</v>
      </c>
      <c r="E54" s="5" t="s">
        <v>58</v>
      </c>
      <c r="F54" s="6">
        <v>0</v>
      </c>
      <c r="G54" s="5" t="s">
        <v>58</v>
      </c>
      <c r="H54" s="6">
        <v>0</v>
      </c>
      <c r="I54" s="6">
        <f>D54</f>
        <v>16</v>
      </c>
    </row>
    <row r="55" spans="1:9" x14ac:dyDescent="0.25">
      <c r="A55" s="14" t="s">
        <v>40</v>
      </c>
      <c r="B55" s="22" t="s">
        <v>79</v>
      </c>
      <c r="C55" s="5" t="s">
        <v>58</v>
      </c>
      <c r="D55" s="6">
        <v>0</v>
      </c>
      <c r="E55" s="5" t="s">
        <v>58</v>
      </c>
      <c r="F55" s="6">
        <v>0</v>
      </c>
      <c r="G55" s="5" t="s">
        <v>24</v>
      </c>
      <c r="H55" s="6">
        <v>15</v>
      </c>
      <c r="I55" s="6">
        <f>H55</f>
        <v>15</v>
      </c>
    </row>
    <row r="56" spans="1:9" x14ac:dyDescent="0.25">
      <c r="A56" s="14" t="s">
        <v>41</v>
      </c>
      <c r="B56" s="22" t="s">
        <v>80</v>
      </c>
      <c r="C56" s="5" t="s">
        <v>58</v>
      </c>
      <c r="D56" s="6">
        <v>0</v>
      </c>
      <c r="E56" s="5" t="s">
        <v>58</v>
      </c>
      <c r="F56" s="6">
        <v>0</v>
      </c>
      <c r="G56" s="5" t="s">
        <v>26</v>
      </c>
      <c r="H56" s="6">
        <v>13</v>
      </c>
      <c r="I56" s="6">
        <f>H56</f>
        <v>13</v>
      </c>
    </row>
    <row r="57" spans="1:9" x14ac:dyDescent="0.25">
      <c r="A57" s="14" t="s">
        <v>64</v>
      </c>
      <c r="B57" s="22" t="s">
        <v>72</v>
      </c>
      <c r="C57" s="5" t="s">
        <v>58</v>
      </c>
      <c r="D57" s="6">
        <v>0</v>
      </c>
      <c r="E57" s="18" t="s">
        <v>24</v>
      </c>
      <c r="F57" s="6">
        <v>10</v>
      </c>
      <c r="G57" s="5" t="s">
        <v>58</v>
      </c>
      <c r="H57" s="6">
        <v>0</v>
      </c>
      <c r="I57" s="6">
        <f>F57+H57</f>
        <v>10</v>
      </c>
    </row>
    <row r="58" spans="1:9" x14ac:dyDescent="0.25">
      <c r="A58" s="14" t="s">
        <v>65</v>
      </c>
      <c r="B58" s="22" t="s">
        <v>73</v>
      </c>
      <c r="C58" s="5" t="s">
        <v>58</v>
      </c>
      <c r="D58" s="6">
        <v>0</v>
      </c>
      <c r="E58" s="5" t="s">
        <v>26</v>
      </c>
      <c r="F58" s="6">
        <v>8</v>
      </c>
      <c r="G58" s="5" t="s">
        <v>58</v>
      </c>
      <c r="H58" s="6">
        <v>0</v>
      </c>
      <c r="I58" s="6">
        <f>F58</f>
        <v>8</v>
      </c>
    </row>
    <row r="59" spans="1:9" x14ac:dyDescent="0.25">
      <c r="A59" s="14" t="s">
        <v>66</v>
      </c>
      <c r="B59" s="22" t="s">
        <v>81</v>
      </c>
      <c r="C59" s="5" t="s">
        <v>58</v>
      </c>
      <c r="D59" s="6">
        <v>0</v>
      </c>
      <c r="E59" s="5" t="s">
        <v>58</v>
      </c>
      <c r="F59" s="6">
        <v>0</v>
      </c>
      <c r="G59" s="5" t="s">
        <v>38</v>
      </c>
      <c r="H59" s="6">
        <v>7</v>
      </c>
      <c r="I59" s="6">
        <f>H59+F59</f>
        <v>7</v>
      </c>
    </row>
    <row r="60" spans="1:9" x14ac:dyDescent="0.25">
      <c r="A60" s="14"/>
      <c r="B60" s="22" t="s">
        <v>74</v>
      </c>
      <c r="C60" s="5" t="s">
        <v>58</v>
      </c>
      <c r="D60" s="6">
        <v>0</v>
      </c>
      <c r="E60" s="5" t="s">
        <v>27</v>
      </c>
      <c r="F60" s="6">
        <v>7</v>
      </c>
      <c r="G60" s="5" t="s">
        <v>58</v>
      </c>
      <c r="H60" s="6">
        <v>0</v>
      </c>
      <c r="I60" s="6">
        <f>D60+F60</f>
        <v>7</v>
      </c>
    </row>
    <row r="61" spans="1:9" x14ac:dyDescent="0.25">
      <c r="A61" s="14" t="s">
        <v>83</v>
      </c>
      <c r="B61" s="22" t="s">
        <v>76</v>
      </c>
      <c r="C61" s="5" t="s">
        <v>58</v>
      </c>
      <c r="D61" s="6">
        <v>0</v>
      </c>
      <c r="E61" s="5" t="s">
        <v>40</v>
      </c>
      <c r="F61" s="6">
        <v>2</v>
      </c>
      <c r="G61" s="5" t="s">
        <v>58</v>
      </c>
      <c r="H61" s="6">
        <v>0</v>
      </c>
      <c r="I61" s="6">
        <f>D61+F61</f>
        <v>2</v>
      </c>
    </row>
    <row r="62" spans="1:9" x14ac:dyDescent="0.25">
      <c r="A62" s="31" t="s">
        <v>84</v>
      </c>
      <c r="B62" s="33" t="s">
        <v>82</v>
      </c>
      <c r="C62" s="29" t="s">
        <v>58</v>
      </c>
      <c r="D62" s="7">
        <v>0</v>
      </c>
      <c r="E62" s="29" t="s">
        <v>58</v>
      </c>
      <c r="F62" s="7">
        <v>0</v>
      </c>
      <c r="G62" s="29" t="s">
        <v>63</v>
      </c>
      <c r="H62" s="7">
        <v>1</v>
      </c>
      <c r="I62" s="7">
        <f>H62</f>
        <v>1</v>
      </c>
    </row>
    <row r="63" spans="1:9" x14ac:dyDescent="0.25">
      <c r="A63" s="32" t="s">
        <v>57</v>
      </c>
    </row>
    <row r="64" spans="1:9" x14ac:dyDescent="0.25">
      <c r="A64" s="36" t="s">
        <v>77</v>
      </c>
    </row>
  </sheetData>
  <sortState ref="B7:I33">
    <sortCondition descending="1" ref="I7:I33"/>
  </sortState>
  <mergeCells count="6">
    <mergeCell ref="G5:H5"/>
    <mergeCell ref="G38:H38"/>
    <mergeCell ref="E5:F5"/>
    <mergeCell ref="C5:D5"/>
    <mergeCell ref="C38:D38"/>
    <mergeCell ref="E38:F3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Owner</cp:lastModifiedBy>
  <cp:lastPrinted>2017-01-11T17:10:39Z</cp:lastPrinted>
  <dcterms:created xsi:type="dcterms:W3CDTF">2015-06-22T12:45:48Z</dcterms:created>
  <dcterms:modified xsi:type="dcterms:W3CDTF">2017-08-21T13:50:03Z</dcterms:modified>
</cp:coreProperties>
</file>