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2755" windowHeight="9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7" i="1"/>
  <c r="J20" i="1"/>
  <c r="J23" i="1"/>
  <c r="J22" i="1"/>
  <c r="J21" i="1"/>
  <c r="J18" i="1"/>
  <c r="J19" i="1"/>
  <c r="J24" i="1" l="1"/>
  <c r="J25" i="1"/>
  <c r="J26" i="1"/>
  <c r="J11" i="1"/>
  <c r="J10" i="1"/>
  <c r="J12" i="1"/>
</calcChain>
</file>

<file path=xl/sharedStrings.xml><?xml version="1.0" encoding="utf-8"?>
<sst xmlns="http://schemas.openxmlformats.org/spreadsheetml/2006/main" count="117" uniqueCount="49">
  <si>
    <t xml:space="preserve">Name </t>
  </si>
  <si>
    <t>Series Place</t>
  </si>
  <si>
    <t>Place</t>
  </si>
  <si>
    <t>Pts</t>
  </si>
  <si>
    <t>1st</t>
  </si>
  <si>
    <t>2nd</t>
  </si>
  <si>
    <t>3rd</t>
  </si>
  <si>
    <t>4th</t>
  </si>
  <si>
    <t>5th</t>
  </si>
  <si>
    <t>7th</t>
  </si>
  <si>
    <t>Club/Program</t>
  </si>
  <si>
    <t xml:space="preserve">Series </t>
  </si>
  <si>
    <t>Points</t>
  </si>
  <si>
    <t>Provincials</t>
  </si>
  <si>
    <t>Females</t>
  </si>
  <si>
    <t>Males</t>
  </si>
  <si>
    <t>Canadian National Development Race</t>
  </si>
  <si>
    <t>Toronto Triathlon Festival</t>
  </si>
  <si>
    <t>Phillip McCatty</t>
  </si>
  <si>
    <t>DNF</t>
  </si>
  <si>
    <t>8th</t>
  </si>
  <si>
    <t>9th</t>
  </si>
  <si>
    <t>N/A</t>
  </si>
  <si>
    <t>C3 Triathlon Club</t>
  </si>
  <si>
    <t xml:space="preserve">6th </t>
  </si>
  <si>
    <t>2022 Triathlon Ontario Elite/U23 Cup Standings</t>
  </si>
  <si>
    <t>Ava Snyder</t>
  </si>
  <si>
    <t>Hammerheads &amp; Koalas Tri Team</t>
  </si>
  <si>
    <t>Anna Zelinski</t>
  </si>
  <si>
    <t>Mahaylia Datars</t>
  </si>
  <si>
    <t>Tristen Jones</t>
  </si>
  <si>
    <t xml:space="preserve">1st </t>
  </si>
  <si>
    <t>Blaise Uglow</t>
  </si>
  <si>
    <t>Nicholas Lambert</t>
  </si>
  <si>
    <t>Jarod Medd</t>
  </si>
  <si>
    <t>Nathan Drouillard</t>
  </si>
  <si>
    <t>Royal City Multisport</t>
  </si>
  <si>
    <t>Haileigh Chenier</t>
  </si>
  <si>
    <t xml:space="preserve">N/A </t>
  </si>
  <si>
    <t>Mackenzie Damiano</t>
  </si>
  <si>
    <t>LPC Triathlon Club</t>
  </si>
  <si>
    <t xml:space="preserve">4th </t>
  </si>
  <si>
    <t>Braydon Scholey</t>
  </si>
  <si>
    <t>Team Ontario</t>
  </si>
  <si>
    <t>Brett Saunders</t>
  </si>
  <si>
    <t>Curtis Rimkey</t>
  </si>
  <si>
    <t>Saoirse Kealey</t>
  </si>
  <si>
    <t>Bytown Storm</t>
  </si>
  <si>
    <t>Edge Triathlon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</si>
</sst>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2" workbookViewId="0">
      <selection activeCell="C14" sqref="C14"/>
    </sheetView>
  </sheetViews>
  <sheetFormatPr defaultRowHeight="15" x14ac:dyDescent="0.25"/>
  <cols>
    <col min="1" max="1" width="12.140625" customWidth="1"/>
    <col min="2" max="2" width="23.5703125" customWidth="1"/>
    <col min="3" max="3" width="46.42578125" customWidth="1"/>
    <col min="4" max="4" width="19.42578125" customWidth="1"/>
    <col min="5" max="5" width="16.85546875" customWidth="1"/>
    <col min="6" max="6" width="13.42578125" customWidth="1"/>
    <col min="7" max="7" width="11.85546875" customWidth="1"/>
  </cols>
  <sheetData>
    <row r="1" spans="1:10" ht="26.25" x14ac:dyDescent="0.4">
      <c r="A1" s="2" t="s">
        <v>25</v>
      </c>
    </row>
    <row r="4" spans="1:10" ht="18.75" x14ac:dyDescent="0.3">
      <c r="A4" s="1" t="s">
        <v>14</v>
      </c>
    </row>
    <row r="5" spans="1:10" x14ac:dyDescent="0.25">
      <c r="A5" s="10" t="s">
        <v>1</v>
      </c>
      <c r="B5" s="11" t="s">
        <v>0</v>
      </c>
      <c r="C5" s="11" t="s">
        <v>10</v>
      </c>
      <c r="D5" s="19" t="s">
        <v>16</v>
      </c>
      <c r="E5" s="19"/>
      <c r="F5" s="20" t="s">
        <v>17</v>
      </c>
      <c r="G5" s="21"/>
      <c r="H5" s="19" t="s">
        <v>13</v>
      </c>
      <c r="I5" s="19"/>
      <c r="J5" s="11" t="s">
        <v>11</v>
      </c>
    </row>
    <row r="6" spans="1:10" x14ac:dyDescent="0.25">
      <c r="A6" s="12"/>
      <c r="B6" s="12"/>
      <c r="C6" s="12"/>
      <c r="D6" s="13" t="s">
        <v>2</v>
      </c>
      <c r="E6" s="13" t="s">
        <v>3</v>
      </c>
      <c r="F6" s="13" t="s">
        <v>2</v>
      </c>
      <c r="G6" s="13" t="s">
        <v>3</v>
      </c>
      <c r="H6" s="13" t="s">
        <v>2</v>
      </c>
      <c r="I6" s="13" t="s">
        <v>3</v>
      </c>
      <c r="J6" s="13" t="s">
        <v>12</v>
      </c>
    </row>
    <row r="7" spans="1:10" x14ac:dyDescent="0.25">
      <c r="A7" s="3" t="s">
        <v>4</v>
      </c>
      <c r="B7" s="5" t="s">
        <v>26</v>
      </c>
      <c r="C7" s="14" t="s">
        <v>27</v>
      </c>
      <c r="D7" s="5" t="s">
        <v>4</v>
      </c>
      <c r="E7" s="5">
        <v>25</v>
      </c>
      <c r="F7" s="5" t="s">
        <v>5</v>
      </c>
      <c r="G7" s="5">
        <v>20</v>
      </c>
      <c r="H7" s="5" t="s">
        <v>4</v>
      </c>
      <c r="I7" s="5">
        <v>30</v>
      </c>
      <c r="J7" s="5">
        <f>I7+E7</f>
        <v>55</v>
      </c>
    </row>
    <row r="8" spans="1:10" x14ac:dyDescent="0.25">
      <c r="A8" s="3" t="s">
        <v>5</v>
      </c>
      <c r="B8" s="6" t="s">
        <v>39</v>
      </c>
      <c r="C8" s="14" t="s">
        <v>48</v>
      </c>
      <c r="D8" s="6" t="s">
        <v>38</v>
      </c>
      <c r="E8" s="6">
        <v>0</v>
      </c>
      <c r="F8" s="6" t="s">
        <v>8</v>
      </c>
      <c r="G8" s="6">
        <v>17</v>
      </c>
      <c r="H8" s="6" t="s">
        <v>5</v>
      </c>
      <c r="I8" s="6">
        <v>25</v>
      </c>
      <c r="J8" s="6">
        <f>I8+G8</f>
        <v>42</v>
      </c>
    </row>
    <row r="9" spans="1:10" x14ac:dyDescent="0.25">
      <c r="A9" s="3" t="s">
        <v>6</v>
      </c>
      <c r="B9" s="6" t="s">
        <v>46</v>
      </c>
      <c r="C9" s="14" t="s">
        <v>47</v>
      </c>
      <c r="D9" s="6" t="s">
        <v>38</v>
      </c>
      <c r="E9" s="6">
        <v>0</v>
      </c>
      <c r="F9" s="6" t="s">
        <v>22</v>
      </c>
      <c r="G9" s="6">
        <v>0</v>
      </c>
      <c r="H9" s="6" t="s">
        <v>6</v>
      </c>
      <c r="I9" s="6">
        <v>24</v>
      </c>
      <c r="J9" s="6">
        <f>I9+G9</f>
        <v>24</v>
      </c>
    </row>
    <row r="10" spans="1:10" x14ac:dyDescent="0.25">
      <c r="A10" s="3" t="s">
        <v>7</v>
      </c>
      <c r="B10" s="6" t="s">
        <v>28</v>
      </c>
      <c r="C10" s="14" t="s">
        <v>22</v>
      </c>
      <c r="D10" s="6" t="s">
        <v>5</v>
      </c>
      <c r="E10" s="6">
        <v>20</v>
      </c>
      <c r="F10" s="6" t="s">
        <v>22</v>
      </c>
      <c r="G10" s="6">
        <v>0</v>
      </c>
      <c r="H10" s="6" t="s">
        <v>22</v>
      </c>
      <c r="I10" s="6">
        <v>0</v>
      </c>
      <c r="J10" s="6">
        <f>E10+G10</f>
        <v>20</v>
      </c>
    </row>
    <row r="11" spans="1:10" x14ac:dyDescent="0.25">
      <c r="A11" s="3" t="s">
        <v>8</v>
      </c>
      <c r="B11" s="6" t="s">
        <v>37</v>
      </c>
      <c r="C11" s="14" t="s">
        <v>22</v>
      </c>
      <c r="D11" s="6" t="s">
        <v>38</v>
      </c>
      <c r="E11" s="6">
        <v>0</v>
      </c>
      <c r="F11" s="6" t="s">
        <v>6</v>
      </c>
      <c r="G11" s="6">
        <v>19</v>
      </c>
      <c r="H11" s="6" t="s">
        <v>38</v>
      </c>
      <c r="I11" s="6">
        <v>0</v>
      </c>
      <c r="J11" s="6">
        <f>E11+G11</f>
        <v>19</v>
      </c>
    </row>
    <row r="12" spans="1:10" x14ac:dyDescent="0.25">
      <c r="A12" s="4"/>
      <c r="B12" s="7" t="s">
        <v>29</v>
      </c>
      <c r="C12" s="7" t="s">
        <v>36</v>
      </c>
      <c r="D12" s="7" t="s">
        <v>19</v>
      </c>
      <c r="E12" s="7">
        <v>1</v>
      </c>
      <c r="F12" s="7" t="s">
        <v>7</v>
      </c>
      <c r="G12" s="7">
        <v>18</v>
      </c>
      <c r="H12" s="7" t="s">
        <v>38</v>
      </c>
      <c r="I12" s="7">
        <v>0</v>
      </c>
      <c r="J12" s="7">
        <f>E12+G12</f>
        <v>19</v>
      </c>
    </row>
    <row r="15" spans="1:10" ht="18.75" x14ac:dyDescent="0.3">
      <c r="A15" s="1" t="s">
        <v>15</v>
      </c>
    </row>
    <row r="16" spans="1:10" x14ac:dyDescent="0.25">
      <c r="A16" s="10" t="s">
        <v>1</v>
      </c>
      <c r="B16" s="11" t="s">
        <v>0</v>
      </c>
      <c r="C16" s="11" t="s">
        <v>10</v>
      </c>
      <c r="D16" s="19" t="s">
        <v>16</v>
      </c>
      <c r="E16" s="19"/>
      <c r="F16" s="20" t="s">
        <v>17</v>
      </c>
      <c r="G16" s="21"/>
      <c r="H16" s="19" t="s">
        <v>13</v>
      </c>
      <c r="I16" s="19"/>
      <c r="J16" s="11" t="s">
        <v>11</v>
      </c>
    </row>
    <row r="17" spans="1:10" x14ac:dyDescent="0.25">
      <c r="A17" s="12"/>
      <c r="B17" s="12"/>
      <c r="C17" s="12"/>
      <c r="D17" s="13" t="s">
        <v>2</v>
      </c>
      <c r="E17" s="13" t="s">
        <v>3</v>
      </c>
      <c r="F17" s="13" t="s">
        <v>2</v>
      </c>
      <c r="G17" s="13" t="s">
        <v>3</v>
      </c>
      <c r="H17" s="13" t="s">
        <v>2</v>
      </c>
      <c r="I17" s="13" t="s">
        <v>3</v>
      </c>
      <c r="J17" s="13" t="s">
        <v>12</v>
      </c>
    </row>
    <row r="18" spans="1:10" x14ac:dyDescent="0.25">
      <c r="A18" s="8" t="s">
        <v>4</v>
      </c>
      <c r="B18" s="5" t="s">
        <v>34</v>
      </c>
      <c r="C18" s="14" t="s">
        <v>40</v>
      </c>
      <c r="D18" s="5" t="s">
        <v>9</v>
      </c>
      <c r="E18" s="5">
        <v>15</v>
      </c>
      <c r="F18" s="5" t="s">
        <v>41</v>
      </c>
      <c r="G18" s="5">
        <v>18</v>
      </c>
      <c r="H18" s="5" t="s">
        <v>4</v>
      </c>
      <c r="I18" s="5">
        <v>30</v>
      </c>
      <c r="J18" s="5">
        <f>I18+G18</f>
        <v>48</v>
      </c>
    </row>
    <row r="19" spans="1:10" x14ac:dyDescent="0.25">
      <c r="A19" s="9" t="s">
        <v>5</v>
      </c>
      <c r="B19" s="6" t="s">
        <v>32</v>
      </c>
      <c r="C19" s="14" t="s">
        <v>40</v>
      </c>
      <c r="D19" s="6" t="s">
        <v>6</v>
      </c>
      <c r="E19" s="6">
        <v>19</v>
      </c>
      <c r="F19" s="6" t="s">
        <v>5</v>
      </c>
      <c r="G19" s="6">
        <v>20</v>
      </c>
      <c r="H19" s="6" t="s">
        <v>22</v>
      </c>
      <c r="I19" s="6">
        <v>0</v>
      </c>
      <c r="J19" s="6">
        <f>E19+G19</f>
        <v>39</v>
      </c>
    </row>
    <row r="20" spans="1:10" x14ac:dyDescent="0.25">
      <c r="A20" s="9" t="s">
        <v>6</v>
      </c>
      <c r="B20" s="15" t="s">
        <v>35</v>
      </c>
      <c r="C20" s="14" t="s">
        <v>22</v>
      </c>
      <c r="D20" s="6" t="s">
        <v>21</v>
      </c>
      <c r="E20" s="6">
        <v>13</v>
      </c>
      <c r="F20" s="6" t="s">
        <v>22</v>
      </c>
      <c r="G20" s="6">
        <v>0</v>
      </c>
      <c r="H20" s="6" t="s">
        <v>6</v>
      </c>
      <c r="I20" s="6">
        <v>24</v>
      </c>
      <c r="J20" s="6">
        <f>I20+E20</f>
        <v>37</v>
      </c>
    </row>
    <row r="21" spans="1:10" x14ac:dyDescent="0.25">
      <c r="A21" s="9" t="s">
        <v>7</v>
      </c>
      <c r="B21" s="6" t="s">
        <v>30</v>
      </c>
      <c r="C21" s="17" t="s">
        <v>23</v>
      </c>
      <c r="D21" s="6" t="s">
        <v>31</v>
      </c>
      <c r="E21" s="6">
        <v>25</v>
      </c>
      <c r="F21" s="6" t="s">
        <v>22</v>
      </c>
      <c r="G21" s="6">
        <v>0</v>
      </c>
      <c r="H21" s="6" t="s">
        <v>22</v>
      </c>
      <c r="I21" s="6">
        <v>0</v>
      </c>
      <c r="J21" s="6">
        <f>E21+G21</f>
        <v>25</v>
      </c>
    </row>
    <row r="22" spans="1:10" x14ac:dyDescent="0.25">
      <c r="A22" s="9"/>
      <c r="B22" s="6" t="s">
        <v>44</v>
      </c>
      <c r="C22" s="14" t="s">
        <v>22</v>
      </c>
      <c r="D22" s="6" t="s">
        <v>22</v>
      </c>
      <c r="E22" s="6">
        <v>0</v>
      </c>
      <c r="F22" s="6" t="s">
        <v>4</v>
      </c>
      <c r="G22" s="6">
        <v>25</v>
      </c>
      <c r="H22" s="6" t="s">
        <v>22</v>
      </c>
      <c r="I22" s="6">
        <v>0</v>
      </c>
      <c r="J22" s="6">
        <f>G22+I22</f>
        <v>25</v>
      </c>
    </row>
    <row r="23" spans="1:10" x14ac:dyDescent="0.25">
      <c r="A23" s="9"/>
      <c r="B23" s="6" t="s">
        <v>45</v>
      </c>
      <c r="C23" s="14"/>
      <c r="D23" s="6" t="s">
        <v>22</v>
      </c>
      <c r="E23" s="6">
        <v>0</v>
      </c>
      <c r="F23" s="6" t="s">
        <v>38</v>
      </c>
      <c r="G23" s="6">
        <v>0</v>
      </c>
      <c r="H23" s="6" t="s">
        <v>5</v>
      </c>
      <c r="I23" s="6">
        <v>25</v>
      </c>
      <c r="J23" s="6">
        <f>I23</f>
        <v>25</v>
      </c>
    </row>
    <row r="24" spans="1:10" x14ac:dyDescent="0.25">
      <c r="A24" s="9" t="s">
        <v>9</v>
      </c>
      <c r="B24" s="6" t="s">
        <v>42</v>
      </c>
      <c r="C24" s="14" t="s">
        <v>43</v>
      </c>
      <c r="D24" s="6" t="s">
        <v>22</v>
      </c>
      <c r="E24" s="6">
        <v>0</v>
      </c>
      <c r="F24" s="6" t="s">
        <v>6</v>
      </c>
      <c r="G24" s="6">
        <v>19</v>
      </c>
      <c r="H24" s="6" t="s">
        <v>22</v>
      </c>
      <c r="I24" s="6">
        <v>0</v>
      </c>
      <c r="J24" s="6">
        <f>E24+G24</f>
        <v>19</v>
      </c>
    </row>
    <row r="25" spans="1:10" x14ac:dyDescent="0.25">
      <c r="A25" s="9" t="s">
        <v>20</v>
      </c>
      <c r="B25" s="6" t="s">
        <v>33</v>
      </c>
      <c r="C25" s="18" t="s">
        <v>23</v>
      </c>
      <c r="D25" s="6" t="s">
        <v>24</v>
      </c>
      <c r="E25" s="6">
        <v>16</v>
      </c>
      <c r="F25" s="6" t="s">
        <v>38</v>
      </c>
      <c r="G25" s="6">
        <v>0</v>
      </c>
      <c r="H25" s="6" t="s">
        <v>22</v>
      </c>
      <c r="I25" s="6">
        <v>0</v>
      </c>
      <c r="J25" s="6">
        <f>E25+G25</f>
        <v>16</v>
      </c>
    </row>
    <row r="26" spans="1:10" x14ac:dyDescent="0.25">
      <c r="A26" s="4" t="s">
        <v>21</v>
      </c>
      <c r="B26" s="16" t="s">
        <v>18</v>
      </c>
      <c r="C26" s="7" t="s">
        <v>27</v>
      </c>
      <c r="D26" s="7" t="s">
        <v>20</v>
      </c>
      <c r="E26" s="7">
        <v>14</v>
      </c>
      <c r="F26" s="7" t="s">
        <v>22</v>
      </c>
      <c r="G26" s="7">
        <v>0</v>
      </c>
      <c r="H26" s="7" t="s">
        <v>22</v>
      </c>
      <c r="I26" s="7">
        <v>0</v>
      </c>
      <c r="J26" s="7">
        <f>E26+G26</f>
        <v>14</v>
      </c>
    </row>
  </sheetData>
  <sortState ref="B7:J12">
    <sortCondition descending="1" ref="J7:J12"/>
  </sortState>
  <mergeCells count="6">
    <mergeCell ref="D5:E5"/>
    <mergeCell ref="H5:I5"/>
    <mergeCell ref="D16:E16"/>
    <mergeCell ref="H16:I16"/>
    <mergeCell ref="F5:G5"/>
    <mergeCell ref="F16:G16"/>
  </mergeCells>
  <pageMargins left="0.7" right="0.7" top="0.75" bottom="0.75" header="0.3" footer="0.3"/>
  <pageSetup scale="64" orientation="landscape" r:id="rId1"/>
  <ignoredErrors>
    <ignoredError sqref="J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2022-06-13T12:59:15Z</cp:lastPrinted>
  <dcterms:created xsi:type="dcterms:W3CDTF">2022-05-31T13:42:07Z</dcterms:created>
  <dcterms:modified xsi:type="dcterms:W3CDTF">2022-09-07T12:08:15Z</dcterms:modified>
</cp:coreProperties>
</file>