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2755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24" i="1"/>
  <c r="L29" i="1"/>
  <c r="L26" i="1"/>
  <c r="L37" i="1"/>
  <c r="L33" i="1"/>
  <c r="L31" i="1"/>
  <c r="L32" i="1"/>
  <c r="L27" i="1"/>
  <c r="L28" i="1"/>
  <c r="L34" i="1"/>
  <c r="L35" i="1"/>
  <c r="L36" i="1"/>
  <c r="L23" i="1"/>
  <c r="L25" i="1"/>
  <c r="L16" i="1"/>
  <c r="L8" i="1"/>
  <c r="L9" i="1"/>
  <c r="L11" i="1"/>
  <c r="L12" i="1"/>
  <c r="L13" i="1"/>
  <c r="L14" i="1"/>
  <c r="L17" i="1"/>
  <c r="L15" i="1"/>
  <c r="L10" i="1"/>
  <c r="L7" i="1"/>
</calcChain>
</file>

<file path=xl/sharedStrings.xml><?xml version="1.0" encoding="utf-8"?>
<sst xmlns="http://schemas.openxmlformats.org/spreadsheetml/2006/main" count="192" uniqueCount="66">
  <si>
    <t xml:space="preserve">Name </t>
  </si>
  <si>
    <t>Series Place</t>
  </si>
  <si>
    <t>C3 Caledon KOS</t>
  </si>
  <si>
    <t>Place</t>
  </si>
  <si>
    <t>Pts</t>
  </si>
  <si>
    <t>1st</t>
  </si>
  <si>
    <t>2nd</t>
  </si>
  <si>
    <t>3rd</t>
  </si>
  <si>
    <t>4th</t>
  </si>
  <si>
    <t>5th</t>
  </si>
  <si>
    <t>6th</t>
  </si>
  <si>
    <t>7th</t>
  </si>
  <si>
    <t>Club/Program</t>
  </si>
  <si>
    <t xml:space="preserve">Series </t>
  </si>
  <si>
    <t>Points</t>
  </si>
  <si>
    <t>Provincials</t>
  </si>
  <si>
    <t>Team Ontario</t>
  </si>
  <si>
    <t>2022 Triathlon Ontario Junior Cup Standings</t>
  </si>
  <si>
    <t>Females</t>
  </si>
  <si>
    <t>Males</t>
  </si>
  <si>
    <t>Canadian National Development Race</t>
  </si>
  <si>
    <t>Toronto Triathlon Festival</t>
  </si>
  <si>
    <t>Lukas Vadeika</t>
  </si>
  <si>
    <t>Dillon Longo</t>
  </si>
  <si>
    <t>Jacob Chant</t>
  </si>
  <si>
    <t>Max Bradwin</t>
  </si>
  <si>
    <t>Jack Smales</t>
  </si>
  <si>
    <t>Blake McCulligh</t>
  </si>
  <si>
    <t>Simon Drolet</t>
  </si>
  <si>
    <t>Uday Om Vasudeva</t>
  </si>
  <si>
    <t>Connor Ironside</t>
  </si>
  <si>
    <t>Sage Sulentic</t>
  </si>
  <si>
    <t>DNF</t>
  </si>
  <si>
    <t>8th</t>
  </si>
  <si>
    <t>9th</t>
  </si>
  <si>
    <t>10th</t>
  </si>
  <si>
    <t>11th</t>
  </si>
  <si>
    <t>Simon Scholey</t>
  </si>
  <si>
    <t>Georgia Lepage</t>
  </si>
  <si>
    <t>Machaila Wesch Dawson</t>
  </si>
  <si>
    <t>Nadiya Linde Elmhirst</t>
  </si>
  <si>
    <t>Aryka Bennett</t>
  </si>
  <si>
    <t>Alexandra Archambault</t>
  </si>
  <si>
    <t>Lucy Levy</t>
  </si>
  <si>
    <t>Natalie Skilling</t>
  </si>
  <si>
    <t>Bella Derksen</t>
  </si>
  <si>
    <t>Olivia Haley</t>
  </si>
  <si>
    <t>Balance Point Triathlon Club</t>
  </si>
  <si>
    <t>Edge Triathlon Club</t>
  </si>
  <si>
    <t>Hammerheads/Koalas Tri Team</t>
  </si>
  <si>
    <t>N/A</t>
  </si>
  <si>
    <t>C3 Triathlon Club</t>
  </si>
  <si>
    <t>LPC Triathlon Club</t>
  </si>
  <si>
    <t>Royal City Multisport Club</t>
  </si>
  <si>
    <t>Alex Campbell</t>
  </si>
  <si>
    <t>Matteo Tonnos</t>
  </si>
  <si>
    <t>Daniel Epp</t>
  </si>
  <si>
    <t xml:space="preserve">6th </t>
  </si>
  <si>
    <t>13th</t>
  </si>
  <si>
    <t>PSP Multisport Club/Sudbury Triple Threat Tri Club</t>
  </si>
  <si>
    <t>Gabriela Alvarez</t>
  </si>
  <si>
    <t>Bytown Storm Triathlon Club</t>
  </si>
  <si>
    <t>Miguel Alvarez</t>
  </si>
  <si>
    <t>Romain Sordet</t>
  </si>
  <si>
    <t>14th</t>
  </si>
  <si>
    <t>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</si>
</sst>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5" workbookViewId="0">
      <selection activeCell="F14" sqref="F14"/>
    </sheetView>
  </sheetViews>
  <sheetFormatPr defaultRowHeight="15" x14ac:dyDescent="0.25"/>
  <cols>
    <col min="1" max="1" width="12.140625" customWidth="1"/>
    <col min="2" max="2" width="23.5703125" customWidth="1"/>
    <col min="3" max="3" width="46.42578125" customWidth="1"/>
    <col min="4" max="4" width="10.140625" customWidth="1"/>
    <col min="6" max="6" width="19.42578125" customWidth="1"/>
    <col min="7" max="7" width="16.85546875" customWidth="1"/>
    <col min="8" max="8" width="13.42578125" customWidth="1"/>
    <col min="9" max="9" width="11.85546875" customWidth="1"/>
  </cols>
  <sheetData>
    <row r="1" spans="1:12" ht="26.25" x14ac:dyDescent="0.4">
      <c r="A1" s="2" t="s">
        <v>17</v>
      </c>
    </row>
    <row r="4" spans="1:12" ht="18.75" x14ac:dyDescent="0.3">
      <c r="A4" s="1" t="s">
        <v>18</v>
      </c>
    </row>
    <row r="5" spans="1:12" x14ac:dyDescent="0.25">
      <c r="A5" s="11" t="s">
        <v>1</v>
      </c>
      <c r="B5" s="12" t="s">
        <v>0</v>
      </c>
      <c r="C5" s="12" t="s">
        <v>12</v>
      </c>
      <c r="D5" s="24" t="s">
        <v>2</v>
      </c>
      <c r="E5" s="24"/>
      <c r="F5" s="24" t="s">
        <v>20</v>
      </c>
      <c r="G5" s="24"/>
      <c r="H5" s="25" t="s">
        <v>21</v>
      </c>
      <c r="I5" s="26"/>
      <c r="J5" s="24" t="s">
        <v>15</v>
      </c>
      <c r="K5" s="24"/>
      <c r="L5" s="12" t="s">
        <v>13</v>
      </c>
    </row>
    <row r="6" spans="1:12" x14ac:dyDescent="0.25">
      <c r="A6" s="13"/>
      <c r="B6" s="13"/>
      <c r="C6" s="13"/>
      <c r="D6" s="14" t="s">
        <v>3</v>
      </c>
      <c r="E6" s="14" t="s">
        <v>4</v>
      </c>
      <c r="F6" s="14" t="s">
        <v>3</v>
      </c>
      <c r="G6" s="14" t="s">
        <v>4</v>
      </c>
      <c r="H6" s="14" t="s">
        <v>3</v>
      </c>
      <c r="I6" s="14" t="s">
        <v>4</v>
      </c>
      <c r="J6" s="14" t="s">
        <v>3</v>
      </c>
      <c r="K6" s="14" t="s">
        <v>4</v>
      </c>
      <c r="L6" s="14" t="s">
        <v>14</v>
      </c>
    </row>
    <row r="7" spans="1:12" x14ac:dyDescent="0.25">
      <c r="A7" s="3" t="s">
        <v>5</v>
      </c>
      <c r="B7" s="6" t="s">
        <v>38</v>
      </c>
      <c r="C7" s="15" t="s">
        <v>59</v>
      </c>
      <c r="D7" s="6" t="s">
        <v>5</v>
      </c>
      <c r="E7" s="6">
        <v>25</v>
      </c>
      <c r="F7" s="6" t="s">
        <v>6</v>
      </c>
      <c r="G7" s="6">
        <v>20</v>
      </c>
      <c r="H7" s="6" t="s">
        <v>5</v>
      </c>
      <c r="I7" s="6">
        <v>25</v>
      </c>
      <c r="J7" s="9"/>
      <c r="K7" s="9"/>
      <c r="L7" s="6">
        <f>E7+G7+I7</f>
        <v>70</v>
      </c>
    </row>
    <row r="8" spans="1:12" x14ac:dyDescent="0.25">
      <c r="A8" s="3" t="s">
        <v>7</v>
      </c>
      <c r="B8" s="7" t="s">
        <v>40</v>
      </c>
      <c r="C8" s="15" t="s">
        <v>51</v>
      </c>
      <c r="D8" s="7" t="s">
        <v>7</v>
      </c>
      <c r="E8" s="7">
        <v>19</v>
      </c>
      <c r="F8" s="7" t="s">
        <v>7</v>
      </c>
      <c r="G8" s="7">
        <v>19</v>
      </c>
      <c r="H8" s="7" t="s">
        <v>6</v>
      </c>
      <c r="I8" s="7">
        <v>20</v>
      </c>
      <c r="J8" s="10"/>
      <c r="K8" s="10"/>
      <c r="L8" s="7">
        <f>E8+G8+I8</f>
        <v>58</v>
      </c>
    </row>
    <row r="9" spans="1:12" x14ac:dyDescent="0.25">
      <c r="A9" s="3" t="s">
        <v>6</v>
      </c>
      <c r="B9" s="7" t="s">
        <v>41</v>
      </c>
      <c r="C9" s="19" t="s">
        <v>50</v>
      </c>
      <c r="D9" s="7" t="s">
        <v>8</v>
      </c>
      <c r="E9" s="7">
        <v>18</v>
      </c>
      <c r="F9" s="7" t="s">
        <v>9</v>
      </c>
      <c r="G9" s="7">
        <v>17</v>
      </c>
      <c r="H9" s="7" t="s">
        <v>7</v>
      </c>
      <c r="I9" s="7">
        <v>19</v>
      </c>
      <c r="J9" s="10"/>
      <c r="K9" s="10"/>
      <c r="L9" s="7">
        <f>E9+G9+I9</f>
        <v>54</v>
      </c>
    </row>
    <row r="10" spans="1:12" x14ac:dyDescent="0.25">
      <c r="A10" s="3" t="s">
        <v>8</v>
      </c>
      <c r="B10" s="7" t="s">
        <v>39</v>
      </c>
      <c r="C10" s="15" t="s">
        <v>47</v>
      </c>
      <c r="D10" s="7" t="s">
        <v>6</v>
      </c>
      <c r="E10" s="7">
        <v>20</v>
      </c>
      <c r="F10" s="7" t="s">
        <v>8</v>
      </c>
      <c r="G10" s="7">
        <v>18</v>
      </c>
      <c r="H10" s="7" t="s">
        <v>50</v>
      </c>
      <c r="I10" s="7">
        <v>0</v>
      </c>
      <c r="J10" s="10"/>
      <c r="K10" s="10"/>
      <c r="L10" s="7">
        <f>E10+G10+I10</f>
        <v>38</v>
      </c>
    </row>
    <row r="11" spans="1:12" x14ac:dyDescent="0.25">
      <c r="A11" s="3" t="s">
        <v>9</v>
      </c>
      <c r="B11" s="7" t="s">
        <v>54</v>
      </c>
      <c r="C11" s="15" t="s">
        <v>51</v>
      </c>
      <c r="D11" s="7" t="s">
        <v>50</v>
      </c>
      <c r="E11" s="7">
        <v>0</v>
      </c>
      <c r="F11" s="7" t="s">
        <v>5</v>
      </c>
      <c r="G11" s="7">
        <v>25</v>
      </c>
      <c r="H11" s="7" t="s">
        <v>50</v>
      </c>
      <c r="I11" s="7">
        <v>0</v>
      </c>
      <c r="J11" s="10"/>
      <c r="K11" s="10"/>
      <c r="L11" s="7">
        <f>E11+G11+I11</f>
        <v>25</v>
      </c>
    </row>
    <row r="12" spans="1:12" x14ac:dyDescent="0.25">
      <c r="A12" s="3" t="s">
        <v>10</v>
      </c>
      <c r="B12" s="7" t="s">
        <v>42</v>
      </c>
      <c r="C12" s="15" t="s">
        <v>49</v>
      </c>
      <c r="D12" s="7" t="s">
        <v>9</v>
      </c>
      <c r="E12" s="7">
        <v>17</v>
      </c>
      <c r="F12" s="7" t="s">
        <v>32</v>
      </c>
      <c r="G12" s="7">
        <v>1</v>
      </c>
      <c r="H12" s="7" t="s">
        <v>50</v>
      </c>
      <c r="I12" s="7">
        <v>0</v>
      </c>
      <c r="J12" s="10"/>
      <c r="K12" s="10"/>
      <c r="L12" s="7">
        <f>E12+G12+I12</f>
        <v>18</v>
      </c>
    </row>
    <row r="13" spans="1:12" x14ac:dyDescent="0.25">
      <c r="A13" s="3" t="s">
        <v>11</v>
      </c>
      <c r="B13" s="7" t="s">
        <v>43</v>
      </c>
      <c r="C13" s="15" t="s">
        <v>47</v>
      </c>
      <c r="D13" s="7" t="s">
        <v>10</v>
      </c>
      <c r="E13" s="7">
        <v>16</v>
      </c>
      <c r="F13" s="7" t="s">
        <v>50</v>
      </c>
      <c r="G13" s="7">
        <v>0</v>
      </c>
      <c r="H13" s="7" t="s">
        <v>50</v>
      </c>
      <c r="I13" s="7">
        <v>0</v>
      </c>
      <c r="J13" s="10"/>
      <c r="K13" s="10"/>
      <c r="L13" s="7">
        <f>E13+G13+I13</f>
        <v>16</v>
      </c>
    </row>
    <row r="14" spans="1:12" x14ac:dyDescent="0.25">
      <c r="A14" s="3" t="s">
        <v>33</v>
      </c>
      <c r="B14" s="7" t="s">
        <v>44</v>
      </c>
      <c r="C14" s="15" t="s">
        <v>47</v>
      </c>
      <c r="D14" s="7" t="s">
        <v>11</v>
      </c>
      <c r="E14" s="7">
        <v>15</v>
      </c>
      <c r="F14" s="7" t="s">
        <v>50</v>
      </c>
      <c r="G14" s="7">
        <v>0</v>
      </c>
      <c r="H14" s="7" t="s">
        <v>50</v>
      </c>
      <c r="I14" s="7">
        <v>0</v>
      </c>
      <c r="J14" s="10"/>
      <c r="K14" s="10"/>
      <c r="L14" s="7">
        <f>E14+G14+I14</f>
        <v>15</v>
      </c>
    </row>
    <row r="15" spans="1:12" x14ac:dyDescent="0.25">
      <c r="A15" s="3" t="s">
        <v>34</v>
      </c>
      <c r="B15" s="16" t="s">
        <v>45</v>
      </c>
      <c r="C15" s="19" t="s">
        <v>48</v>
      </c>
      <c r="D15" s="7" t="s">
        <v>33</v>
      </c>
      <c r="E15" s="16">
        <v>14</v>
      </c>
      <c r="F15" s="7" t="s">
        <v>50</v>
      </c>
      <c r="G15" s="7">
        <v>0</v>
      </c>
      <c r="H15" s="7" t="s">
        <v>50</v>
      </c>
      <c r="I15" s="7">
        <v>0</v>
      </c>
      <c r="J15" s="10"/>
      <c r="L15" s="7">
        <f>E15+G15+I15</f>
        <v>14</v>
      </c>
    </row>
    <row r="16" spans="1:12" x14ac:dyDescent="0.25">
      <c r="A16" s="3" t="s">
        <v>35</v>
      </c>
      <c r="B16" s="16" t="s">
        <v>46</v>
      </c>
      <c r="C16" s="15" t="s">
        <v>61</v>
      </c>
      <c r="D16" s="7" t="s">
        <v>34</v>
      </c>
      <c r="E16" s="16">
        <v>13</v>
      </c>
      <c r="F16" s="7" t="s">
        <v>50</v>
      </c>
      <c r="G16" s="7">
        <v>0</v>
      </c>
      <c r="H16" s="7" t="s">
        <v>50</v>
      </c>
      <c r="I16" s="7">
        <v>0</v>
      </c>
      <c r="J16" s="10"/>
      <c r="K16" s="22"/>
      <c r="L16" s="7">
        <f>E16+G16+I16</f>
        <v>13</v>
      </c>
    </row>
    <row r="17" spans="1:12" x14ac:dyDescent="0.25">
      <c r="A17" s="5" t="s">
        <v>36</v>
      </c>
      <c r="B17" s="8" t="s">
        <v>60</v>
      </c>
      <c r="C17" s="18" t="s">
        <v>61</v>
      </c>
      <c r="D17" s="8" t="s">
        <v>50</v>
      </c>
      <c r="E17" s="8">
        <v>0</v>
      </c>
      <c r="F17" s="8" t="s">
        <v>50</v>
      </c>
      <c r="G17" s="8">
        <v>0</v>
      </c>
      <c r="H17" s="8" t="s">
        <v>32</v>
      </c>
      <c r="I17" s="8">
        <v>1</v>
      </c>
      <c r="J17" s="5"/>
      <c r="K17" s="4"/>
      <c r="L17" s="8">
        <f>E17+G17+I17</f>
        <v>1</v>
      </c>
    </row>
    <row r="18" spans="1:12" x14ac:dyDescent="0.25">
      <c r="F18" s="23"/>
      <c r="G18" s="23"/>
      <c r="H18" s="23"/>
      <c r="I18" s="23"/>
    </row>
    <row r="19" spans="1:12" x14ac:dyDescent="0.25">
      <c r="F19" s="23"/>
      <c r="G19" s="23"/>
      <c r="H19" s="23"/>
      <c r="I19" s="23"/>
    </row>
    <row r="20" spans="1:12" ht="18.75" x14ac:dyDescent="0.3">
      <c r="A20" s="1" t="s">
        <v>19</v>
      </c>
      <c r="F20" s="23"/>
      <c r="G20" s="23"/>
      <c r="H20" s="23"/>
      <c r="I20" s="23"/>
    </row>
    <row r="21" spans="1:12" x14ac:dyDescent="0.25">
      <c r="A21" s="11" t="s">
        <v>1</v>
      </c>
      <c r="B21" s="12" t="s">
        <v>0</v>
      </c>
      <c r="C21" s="12" t="s">
        <v>12</v>
      </c>
      <c r="D21" s="24" t="s">
        <v>2</v>
      </c>
      <c r="E21" s="24"/>
      <c r="F21" s="24" t="s">
        <v>20</v>
      </c>
      <c r="G21" s="24"/>
      <c r="H21" s="25" t="s">
        <v>21</v>
      </c>
      <c r="I21" s="26"/>
      <c r="J21" s="24" t="s">
        <v>15</v>
      </c>
      <c r="K21" s="24"/>
      <c r="L21" s="12" t="s">
        <v>13</v>
      </c>
    </row>
    <row r="22" spans="1:12" x14ac:dyDescent="0.25">
      <c r="A22" s="13"/>
      <c r="B22" s="13"/>
      <c r="C22" s="13"/>
      <c r="D22" s="14" t="s">
        <v>3</v>
      </c>
      <c r="E22" s="14" t="s">
        <v>4</v>
      </c>
      <c r="F22" s="14" t="s">
        <v>3</v>
      </c>
      <c r="G22" s="14" t="s">
        <v>4</v>
      </c>
      <c r="H22" s="14" t="s">
        <v>3</v>
      </c>
      <c r="I22" s="14" t="s">
        <v>4</v>
      </c>
      <c r="J22" s="14" t="s">
        <v>3</v>
      </c>
      <c r="K22" s="14" t="s">
        <v>4</v>
      </c>
      <c r="L22" s="14" t="s">
        <v>14</v>
      </c>
    </row>
    <row r="23" spans="1:12" x14ac:dyDescent="0.25">
      <c r="A23" s="9" t="s">
        <v>5</v>
      </c>
      <c r="B23" s="6" t="s">
        <v>24</v>
      </c>
      <c r="C23" s="15" t="s">
        <v>49</v>
      </c>
      <c r="D23" s="6" t="s">
        <v>7</v>
      </c>
      <c r="E23" s="6">
        <v>19</v>
      </c>
      <c r="F23" s="6" t="s">
        <v>8</v>
      </c>
      <c r="G23" s="6">
        <v>18</v>
      </c>
      <c r="H23" s="7" t="s">
        <v>8</v>
      </c>
      <c r="I23" s="7">
        <v>18</v>
      </c>
      <c r="J23" s="9"/>
      <c r="K23" s="9"/>
      <c r="L23" s="6">
        <f t="shared" ref="L23:L37" si="0">E23+G23+I23</f>
        <v>55</v>
      </c>
    </row>
    <row r="24" spans="1:12" x14ac:dyDescent="0.25">
      <c r="A24" s="10" t="s">
        <v>6</v>
      </c>
      <c r="B24" s="7" t="s">
        <v>23</v>
      </c>
      <c r="C24" s="20" t="s">
        <v>52</v>
      </c>
      <c r="D24" s="7" t="s">
        <v>6</v>
      </c>
      <c r="E24" s="7">
        <v>20</v>
      </c>
      <c r="F24" s="7" t="s">
        <v>11</v>
      </c>
      <c r="G24" s="7">
        <v>15</v>
      </c>
      <c r="H24" s="7" t="s">
        <v>7</v>
      </c>
      <c r="I24" s="7">
        <v>19</v>
      </c>
      <c r="J24" s="10"/>
      <c r="K24" s="10"/>
      <c r="L24" s="7">
        <f t="shared" si="0"/>
        <v>54</v>
      </c>
    </row>
    <row r="25" spans="1:12" x14ac:dyDescent="0.25">
      <c r="A25" s="10" t="s">
        <v>7</v>
      </c>
      <c r="B25" s="7" t="s">
        <v>22</v>
      </c>
      <c r="C25" s="19" t="s">
        <v>50</v>
      </c>
      <c r="D25" s="7" t="s">
        <v>5</v>
      </c>
      <c r="E25" s="7">
        <v>25</v>
      </c>
      <c r="F25" s="7" t="s">
        <v>6</v>
      </c>
      <c r="G25" s="7">
        <v>20</v>
      </c>
      <c r="H25" s="7" t="s">
        <v>50</v>
      </c>
      <c r="I25" s="7">
        <v>0</v>
      </c>
      <c r="J25" s="10"/>
      <c r="K25" s="10"/>
      <c r="L25" s="7">
        <f t="shared" si="0"/>
        <v>45</v>
      </c>
    </row>
    <row r="26" spans="1:12" x14ac:dyDescent="0.25">
      <c r="A26" s="10" t="s">
        <v>8</v>
      </c>
      <c r="B26" s="16" t="s">
        <v>28</v>
      </c>
      <c r="C26" s="19" t="s">
        <v>50</v>
      </c>
      <c r="D26" s="7" t="s">
        <v>33</v>
      </c>
      <c r="E26" s="16">
        <v>12</v>
      </c>
      <c r="F26" s="7" t="s">
        <v>34</v>
      </c>
      <c r="G26" s="7">
        <v>13</v>
      </c>
      <c r="H26" s="7" t="s">
        <v>11</v>
      </c>
      <c r="I26" s="7">
        <v>15</v>
      </c>
      <c r="J26" s="10"/>
      <c r="K26" s="10"/>
      <c r="L26" s="7">
        <f t="shared" si="0"/>
        <v>40</v>
      </c>
    </row>
    <row r="27" spans="1:12" x14ac:dyDescent="0.25">
      <c r="A27" s="10" t="s">
        <v>9</v>
      </c>
      <c r="B27" s="7" t="s">
        <v>25</v>
      </c>
      <c r="C27" s="20" t="s">
        <v>53</v>
      </c>
      <c r="D27" s="7" t="s">
        <v>8</v>
      </c>
      <c r="E27" s="7">
        <v>18</v>
      </c>
      <c r="F27" s="7" t="s">
        <v>50</v>
      </c>
      <c r="G27" s="7">
        <v>0</v>
      </c>
      <c r="H27" s="7" t="s">
        <v>6</v>
      </c>
      <c r="I27" s="7">
        <v>20</v>
      </c>
      <c r="J27" s="10"/>
      <c r="K27" s="10"/>
      <c r="L27" s="7">
        <f t="shared" si="0"/>
        <v>38</v>
      </c>
    </row>
    <row r="28" spans="1:12" x14ac:dyDescent="0.25">
      <c r="A28" s="10" t="s">
        <v>10</v>
      </c>
      <c r="B28" s="7" t="s">
        <v>56</v>
      </c>
      <c r="C28" s="21" t="s">
        <v>50</v>
      </c>
      <c r="D28" s="7" t="s">
        <v>50</v>
      </c>
      <c r="E28" s="7">
        <v>0</v>
      </c>
      <c r="F28" s="7" t="s">
        <v>57</v>
      </c>
      <c r="G28" s="7">
        <v>16</v>
      </c>
      <c r="H28" s="7" t="s">
        <v>9</v>
      </c>
      <c r="I28" s="7">
        <v>17</v>
      </c>
      <c r="J28" s="10"/>
      <c r="K28" s="10"/>
      <c r="L28" s="7">
        <f t="shared" si="0"/>
        <v>33</v>
      </c>
    </row>
    <row r="29" spans="1:12" x14ac:dyDescent="0.25">
      <c r="A29" s="10" t="s">
        <v>11</v>
      </c>
      <c r="B29" s="7" t="s">
        <v>26</v>
      </c>
      <c r="C29" s="15" t="s">
        <v>49</v>
      </c>
      <c r="D29" s="7" t="s">
        <v>9</v>
      </c>
      <c r="E29" s="7">
        <v>17</v>
      </c>
      <c r="F29" s="7" t="s">
        <v>33</v>
      </c>
      <c r="G29" s="7">
        <v>14</v>
      </c>
      <c r="H29" s="7" t="s">
        <v>50</v>
      </c>
      <c r="I29" s="7">
        <v>0</v>
      </c>
      <c r="J29" s="10"/>
      <c r="K29" s="10"/>
      <c r="L29" s="7">
        <f t="shared" si="0"/>
        <v>31</v>
      </c>
    </row>
    <row r="30" spans="1:12" x14ac:dyDescent="0.25">
      <c r="A30" s="10" t="s">
        <v>33</v>
      </c>
      <c r="B30" s="16" t="s">
        <v>31</v>
      </c>
      <c r="C30" s="15" t="s">
        <v>49</v>
      </c>
      <c r="D30" s="7" t="s">
        <v>32</v>
      </c>
      <c r="E30" s="16">
        <v>1</v>
      </c>
      <c r="F30" s="7" t="s">
        <v>50</v>
      </c>
      <c r="G30" s="7">
        <v>0</v>
      </c>
      <c r="H30" s="7" t="s">
        <v>5</v>
      </c>
      <c r="I30" s="7">
        <v>25</v>
      </c>
      <c r="J30" s="10"/>
      <c r="K30" s="10"/>
      <c r="L30" s="16">
        <f t="shared" si="0"/>
        <v>26</v>
      </c>
    </row>
    <row r="31" spans="1:12" x14ac:dyDescent="0.25">
      <c r="A31" s="10" t="s">
        <v>34</v>
      </c>
      <c r="B31" s="16" t="s">
        <v>29</v>
      </c>
      <c r="C31" s="15" t="s">
        <v>51</v>
      </c>
      <c r="D31" s="7" t="s">
        <v>34</v>
      </c>
      <c r="E31" s="16">
        <v>13</v>
      </c>
      <c r="F31" s="7" t="s">
        <v>36</v>
      </c>
      <c r="G31" s="7">
        <v>11</v>
      </c>
      <c r="H31" s="7" t="s">
        <v>50</v>
      </c>
      <c r="I31" s="7">
        <v>0</v>
      </c>
      <c r="J31" s="10"/>
      <c r="K31" s="10"/>
      <c r="L31" s="7">
        <f t="shared" si="0"/>
        <v>24</v>
      </c>
    </row>
    <row r="32" spans="1:12" x14ac:dyDescent="0.25">
      <c r="A32" s="10" t="s">
        <v>35</v>
      </c>
      <c r="B32" s="7" t="s">
        <v>55</v>
      </c>
      <c r="C32" s="20" t="s">
        <v>48</v>
      </c>
      <c r="D32" s="7" t="s">
        <v>50</v>
      </c>
      <c r="E32" s="7">
        <v>0</v>
      </c>
      <c r="F32" s="7" t="s">
        <v>7</v>
      </c>
      <c r="G32" s="7">
        <v>19</v>
      </c>
      <c r="H32" s="7" t="s">
        <v>50</v>
      </c>
      <c r="I32" s="7">
        <v>0</v>
      </c>
      <c r="J32" s="10"/>
      <c r="K32" s="10"/>
      <c r="L32" s="7">
        <f t="shared" si="0"/>
        <v>19</v>
      </c>
    </row>
    <row r="33" spans="1:12" x14ac:dyDescent="0.25">
      <c r="A33" s="10" t="s">
        <v>36</v>
      </c>
      <c r="B33" s="16" t="s">
        <v>63</v>
      </c>
      <c r="C33" s="19" t="s">
        <v>50</v>
      </c>
      <c r="D33" s="7" t="s">
        <v>50</v>
      </c>
      <c r="E33" s="7">
        <v>0</v>
      </c>
      <c r="F33" s="7" t="s">
        <v>50</v>
      </c>
      <c r="G33" s="7">
        <v>0</v>
      </c>
      <c r="H33" s="7" t="s">
        <v>10</v>
      </c>
      <c r="I33" s="7">
        <v>16</v>
      </c>
      <c r="J33" s="10"/>
      <c r="K33" s="10"/>
      <c r="L33" s="7">
        <f t="shared" si="0"/>
        <v>16</v>
      </c>
    </row>
    <row r="34" spans="1:12" x14ac:dyDescent="0.25">
      <c r="A34" s="10"/>
      <c r="B34" s="7" t="s">
        <v>37</v>
      </c>
      <c r="C34" s="15" t="s">
        <v>16</v>
      </c>
      <c r="D34" s="7" t="s">
        <v>10</v>
      </c>
      <c r="E34" s="16">
        <v>16</v>
      </c>
      <c r="F34" s="7" t="s">
        <v>50</v>
      </c>
      <c r="G34" s="7">
        <v>0</v>
      </c>
      <c r="H34" s="7" t="s">
        <v>50</v>
      </c>
      <c r="I34" s="7">
        <v>0</v>
      </c>
      <c r="J34" s="10"/>
      <c r="K34" s="10"/>
      <c r="L34" s="7">
        <f t="shared" si="0"/>
        <v>16</v>
      </c>
    </row>
    <row r="35" spans="1:12" x14ac:dyDescent="0.25">
      <c r="A35" s="10" t="s">
        <v>58</v>
      </c>
      <c r="B35" s="16" t="s">
        <v>27</v>
      </c>
      <c r="C35" s="15" t="s">
        <v>47</v>
      </c>
      <c r="D35" s="7" t="s">
        <v>11</v>
      </c>
      <c r="E35" s="16">
        <v>15</v>
      </c>
      <c r="F35" s="7" t="s">
        <v>50</v>
      </c>
      <c r="G35" s="7">
        <v>0</v>
      </c>
      <c r="H35" s="7" t="s">
        <v>50</v>
      </c>
      <c r="I35" s="7">
        <v>0</v>
      </c>
      <c r="J35" s="10"/>
      <c r="K35" s="10"/>
      <c r="L35" s="7">
        <f t="shared" si="0"/>
        <v>15</v>
      </c>
    </row>
    <row r="36" spans="1:12" x14ac:dyDescent="0.25">
      <c r="A36" s="10" t="s">
        <v>64</v>
      </c>
      <c r="B36" s="16" t="s">
        <v>30</v>
      </c>
      <c r="C36" s="15" t="s">
        <v>51</v>
      </c>
      <c r="D36" s="7" t="s">
        <v>35</v>
      </c>
      <c r="E36" s="16">
        <v>12</v>
      </c>
      <c r="F36" s="7" t="s">
        <v>50</v>
      </c>
      <c r="G36" s="7">
        <v>0</v>
      </c>
      <c r="H36" s="7" t="s">
        <v>50</v>
      </c>
      <c r="I36" s="7">
        <v>0</v>
      </c>
      <c r="J36" s="10"/>
      <c r="K36" s="10"/>
      <c r="L36" s="7">
        <f t="shared" si="0"/>
        <v>12</v>
      </c>
    </row>
    <row r="37" spans="1:12" x14ac:dyDescent="0.25">
      <c r="A37" s="5" t="s">
        <v>65</v>
      </c>
      <c r="B37" s="17" t="s">
        <v>62</v>
      </c>
      <c r="C37" s="17" t="s">
        <v>16</v>
      </c>
      <c r="D37" s="8" t="s">
        <v>50</v>
      </c>
      <c r="E37" s="8">
        <v>0</v>
      </c>
      <c r="F37" s="8" t="s">
        <v>50</v>
      </c>
      <c r="G37" s="8">
        <v>0</v>
      </c>
      <c r="H37" s="8" t="s">
        <v>32</v>
      </c>
      <c r="I37" s="8">
        <v>1</v>
      </c>
      <c r="J37" s="5"/>
      <c r="K37" s="5"/>
      <c r="L37" s="8">
        <f t="shared" si="0"/>
        <v>1</v>
      </c>
    </row>
  </sheetData>
  <sortState ref="A6:L17">
    <sortCondition descending="1" ref="L6:L17"/>
  </sortState>
  <mergeCells count="8">
    <mergeCell ref="D5:E5"/>
    <mergeCell ref="D21:E21"/>
    <mergeCell ref="F5:G5"/>
    <mergeCell ref="J5:K5"/>
    <mergeCell ref="F21:G21"/>
    <mergeCell ref="J21:K21"/>
    <mergeCell ref="H5:I5"/>
    <mergeCell ref="H21:I21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2022-06-13T12:59:15Z</cp:lastPrinted>
  <dcterms:created xsi:type="dcterms:W3CDTF">2022-05-31T13:42:07Z</dcterms:created>
  <dcterms:modified xsi:type="dcterms:W3CDTF">2022-07-28T17:30:13Z</dcterms:modified>
</cp:coreProperties>
</file>